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9040" windowHeight="158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49" i="1"/>
  <c r="AC49"/>
  <c r="AC6"/>
  <c r="AC7"/>
  <c r="AC8"/>
  <c r="AC9"/>
  <c r="AC10"/>
  <c r="AJ10" s="1"/>
  <c r="AC11"/>
  <c r="AC12"/>
  <c r="AC13"/>
  <c r="AJ13" s="1"/>
  <c r="AC14"/>
  <c r="AC15"/>
  <c r="AC16"/>
  <c r="AC17"/>
  <c r="AC18"/>
  <c r="AJ18" s="1"/>
  <c r="AC19"/>
  <c r="AC20"/>
  <c r="AC21"/>
  <c r="AJ21" s="1"/>
  <c r="AC22"/>
  <c r="AC23"/>
  <c r="AC24"/>
  <c r="AC25"/>
  <c r="AC26"/>
  <c r="AJ26" s="1"/>
  <c r="AC27"/>
  <c r="AC28"/>
  <c r="AC29"/>
  <c r="AJ29" s="1"/>
  <c r="AC30"/>
  <c r="AC31"/>
  <c r="AC32"/>
  <c r="AC33"/>
  <c r="AC34"/>
  <c r="AJ34" s="1"/>
  <c r="AC35"/>
  <c r="AC36"/>
  <c r="AC37"/>
  <c r="AJ37" s="1"/>
  <c r="AC38"/>
  <c r="AC39"/>
  <c r="AC40"/>
  <c r="AC41"/>
  <c r="AC42"/>
  <c r="AJ42" s="1"/>
  <c r="AC43"/>
  <c r="AC44"/>
  <c r="AC45"/>
  <c r="AJ45" s="1"/>
  <c r="AC46"/>
  <c r="AC47"/>
  <c r="AC48"/>
  <c r="AJ48" s="1"/>
  <c r="AC5"/>
  <c r="AJ5" s="1"/>
  <c r="W49"/>
  <c r="S49"/>
  <c r="M49"/>
  <c r="G49"/>
  <c r="AJ6"/>
  <c r="AJ7"/>
  <c r="AJ8"/>
  <c r="AJ9"/>
  <c r="AJ11"/>
  <c r="AJ12"/>
  <c r="AJ14"/>
  <c r="AJ15"/>
  <c r="AJ16"/>
  <c r="AJ17"/>
  <c r="AJ19"/>
  <c r="AJ20"/>
  <c r="AJ22"/>
  <c r="AJ23"/>
  <c r="AJ24"/>
  <c r="AJ25"/>
  <c r="AJ27"/>
  <c r="AJ28"/>
  <c r="AJ30"/>
  <c r="AJ31"/>
  <c r="AJ32"/>
  <c r="AJ33"/>
  <c r="AJ35"/>
  <c r="AJ36"/>
  <c r="AJ38"/>
  <c r="AJ39"/>
  <c r="AJ40"/>
  <c r="AJ41"/>
  <c r="AJ43"/>
  <c r="AJ44"/>
  <c r="AJ46"/>
  <c r="AJ47"/>
  <c r="AI6"/>
  <c r="AI7"/>
  <c r="AI8"/>
  <c r="AI9"/>
  <c r="AI10"/>
  <c r="AI11"/>
  <c r="AI12"/>
  <c r="AI13"/>
  <c r="AI14"/>
  <c r="AI15"/>
  <c r="AI16"/>
  <c r="AI17"/>
  <c r="AI18"/>
  <c r="AI19"/>
  <c r="AI20"/>
  <c r="AI21"/>
  <c r="AI22"/>
  <c r="AI23"/>
  <c r="AI24"/>
  <c r="AI25"/>
  <c r="AI26"/>
  <c r="AI27"/>
  <c r="AI28"/>
  <c r="AI29"/>
  <c r="AI30"/>
  <c r="AI31"/>
  <c r="AI32"/>
  <c r="AI33"/>
  <c r="AI34"/>
  <c r="AI35"/>
  <c r="AI36"/>
  <c r="AI37"/>
  <c r="AI38"/>
  <c r="AI39"/>
  <c r="AI40"/>
  <c r="AI41"/>
  <c r="AI42"/>
  <c r="AI43"/>
  <c r="AI44"/>
  <c r="AI45"/>
  <c r="AI46"/>
  <c r="AI47"/>
  <c r="AI48"/>
  <c r="AI5"/>
  <c r="W6"/>
  <c r="W7"/>
  <c r="W8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5"/>
  <c r="S7"/>
  <c r="S8"/>
  <c r="S9"/>
  <c r="S10"/>
  <c r="S11"/>
  <c r="S12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6"/>
  <c r="S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5"/>
  <c r="AJ49" l="1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 xmlns:xda="http://schemas.microsoft.com/office/spreadsheetml/2017/dynamicarray"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<sst xmlns="http://schemas.openxmlformats.org/spreadsheetml/2006/main" count="137" uniqueCount="128">
  <si>
    <t>贵州民族大学“第二课堂成绩单”学分补录情况统计表</t>
  </si>
  <si>
    <t>填表时间：</t>
  </si>
  <si>
    <t>序号</t>
  </si>
  <si>
    <t>姓名</t>
  </si>
  <si>
    <t>学号</t>
  </si>
  <si>
    <t>思想成长类</t>
  </si>
  <si>
    <t>实践公益类</t>
  </si>
  <si>
    <t>创新创业类</t>
  </si>
  <si>
    <t>文体活动类</t>
  </si>
  <si>
    <t>工作履历类</t>
  </si>
  <si>
    <t>技能特长类</t>
  </si>
  <si>
    <t>总分</t>
  </si>
  <si>
    <t>学术报告与讲座</t>
  </si>
  <si>
    <t>学生培训</t>
  </si>
  <si>
    <t>其他</t>
  </si>
  <si>
    <t>合计</t>
  </si>
  <si>
    <t>学生个人实践/公益</t>
  </si>
  <si>
    <t>学生集体实践/公益</t>
  </si>
  <si>
    <t>劳动教育</t>
  </si>
  <si>
    <t>荣誉证书</t>
  </si>
  <si>
    <t>科研训练</t>
  </si>
  <si>
    <t>科研成果</t>
  </si>
  <si>
    <t>知识产权</t>
  </si>
  <si>
    <t>学科竞赛</t>
  </si>
  <si>
    <t>文化艺术体育类活动或竞赛</t>
  </si>
  <si>
    <t>学生在校期间举办个人艺术作品展览或演出</t>
  </si>
  <si>
    <t>学生（组织）干部</t>
  </si>
  <si>
    <t>学生助理</t>
  </si>
  <si>
    <t>学生社团干部</t>
  </si>
  <si>
    <t>创办公司</t>
  </si>
  <si>
    <t>外语能力证书</t>
  </si>
  <si>
    <t>计算机能力证书</t>
  </si>
  <si>
    <t>普通话等级证书</t>
  </si>
  <si>
    <t>从业资格证</t>
  </si>
  <si>
    <t>其他证书</t>
  </si>
  <si>
    <t>合 计</t>
  </si>
  <si>
    <t>王诚</t>
  </si>
  <si>
    <t>202011030125</t>
  </si>
  <si>
    <t>吴启康</t>
  </si>
  <si>
    <t>202011030144</t>
  </si>
  <si>
    <t>勾佳诚</t>
  </si>
  <si>
    <t>202011030124</t>
  </si>
  <si>
    <t>张二龙</t>
  </si>
  <si>
    <t>202011030121</t>
  </si>
  <si>
    <t>刘涛</t>
  </si>
  <si>
    <t>202011030139</t>
  </si>
  <si>
    <t>杜吉艳</t>
  </si>
  <si>
    <t>202011030122</t>
  </si>
  <si>
    <t>潘正义</t>
  </si>
  <si>
    <t>202011030138</t>
  </si>
  <si>
    <t>王治安</t>
  </si>
  <si>
    <t>202011030141</t>
  </si>
  <si>
    <t>汪小交</t>
  </si>
  <si>
    <t>202011030115</t>
  </si>
  <si>
    <t>龙颖</t>
  </si>
  <si>
    <t>202011030130</t>
  </si>
  <si>
    <t>杨美城</t>
  </si>
  <si>
    <t>202011030102</t>
  </si>
  <si>
    <t>姚茂镇</t>
  </si>
  <si>
    <t>202011030113</t>
  </si>
  <si>
    <t>沈江华</t>
  </si>
  <si>
    <t>202011030132</t>
  </si>
  <si>
    <t>胡振飞</t>
  </si>
  <si>
    <t>202011030134</t>
  </si>
  <si>
    <t>谭富杰</t>
  </si>
  <si>
    <t>202011030104</t>
  </si>
  <si>
    <t>刘喜</t>
  </si>
  <si>
    <t>202011030110</t>
  </si>
  <si>
    <t>沈贵林</t>
  </si>
  <si>
    <t>202011030127</t>
  </si>
  <si>
    <t>刘姣</t>
  </si>
  <si>
    <t>202011030108</t>
  </si>
  <si>
    <t>马晰</t>
  </si>
  <si>
    <t>202011030117</t>
  </si>
  <si>
    <t>谭影</t>
  </si>
  <si>
    <t>202011030114</t>
  </si>
  <si>
    <t>董文华</t>
  </si>
  <si>
    <t>202011030106</t>
  </si>
  <si>
    <t>陈军</t>
  </si>
  <si>
    <t>202011030112</t>
  </si>
  <si>
    <t>张文丽</t>
  </si>
  <si>
    <t>202011030103</t>
  </si>
  <si>
    <t>李玉银</t>
  </si>
  <si>
    <t>202011030119</t>
  </si>
  <si>
    <t>何奇</t>
  </si>
  <si>
    <t>202011030136</t>
  </si>
  <si>
    <t>虎欢</t>
  </si>
  <si>
    <t>202011030137</t>
  </si>
  <si>
    <t>唐羽婷</t>
  </si>
  <si>
    <t>202011030116</t>
  </si>
  <si>
    <t>龙宝成</t>
  </si>
  <si>
    <t>202011030145</t>
  </si>
  <si>
    <t>徐应梅</t>
  </si>
  <si>
    <t>202011030129</t>
  </si>
  <si>
    <t>万水龙</t>
  </si>
  <si>
    <t>202011030148</t>
  </si>
  <si>
    <t>唐洪润</t>
  </si>
  <si>
    <t>202011030143</t>
  </si>
  <si>
    <t>王大龙</t>
  </si>
  <si>
    <t>202011030149</t>
  </si>
  <si>
    <t>罗石科</t>
  </si>
  <si>
    <t>202011030135</t>
  </si>
  <si>
    <t>郭生林</t>
  </si>
  <si>
    <t>202011030120</t>
  </si>
  <si>
    <t>潘为民</t>
  </si>
  <si>
    <t>202011030128</t>
  </si>
  <si>
    <t>杨菊</t>
  </si>
  <si>
    <t>202011030147</t>
  </si>
  <si>
    <t>颜家毅</t>
  </si>
  <si>
    <t>202011030118</t>
  </si>
  <si>
    <t>罗占鹏</t>
  </si>
  <si>
    <t>202011030142</t>
  </si>
  <si>
    <t>杨秀牛</t>
  </si>
  <si>
    <t>202011030101</t>
  </si>
  <si>
    <t>勾永涛</t>
  </si>
  <si>
    <t>202011030131</t>
  </si>
  <si>
    <t>张雄</t>
  </si>
  <si>
    <t>202011030107</t>
  </si>
  <si>
    <t>唐雕</t>
  </si>
  <si>
    <t>202011030111</t>
  </si>
  <si>
    <t>邹济</t>
  </si>
  <si>
    <t>202011030105</t>
  </si>
  <si>
    <t>韦祖进</t>
  </si>
  <si>
    <t>202011030150</t>
  </si>
  <si>
    <t>填报单位（盖章）：体育与健康学院</t>
    <phoneticPr fontId="6" type="noConversion"/>
  </si>
  <si>
    <t>学院党委负责人：王燕妮
（签字）</t>
    <phoneticPr fontId="6" type="noConversion"/>
  </si>
  <si>
    <t>学院团委负责人：杜治芬
（签字）</t>
    <phoneticPr fontId="6" type="noConversion"/>
  </si>
  <si>
    <t>教务科：龚小泉
（签字）</t>
    <phoneticPr fontId="6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</si>
</sst>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1" fontId="1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62"/>
  <sheetViews>
    <sheetView tabSelected="1" topLeftCell="A4" zoomScale="60" zoomScaleNormal="60" workbookViewId="0">
      <selection activeCell="AI50" sqref="AI50"/>
    </sheetView>
  </sheetViews>
  <sheetFormatPr defaultColWidth="9" defaultRowHeight="18.75"/>
  <cols>
    <col min="1" max="1" width="4.125" style="1" customWidth="1"/>
    <col min="2" max="2" width="10.25" style="1" customWidth="1"/>
    <col min="3" max="3" width="16.5" style="1" customWidth="1"/>
    <col min="4" max="4" width="7.75" style="1" customWidth="1"/>
    <col min="5" max="5" width="7.5" style="1" customWidth="1"/>
    <col min="6" max="6" width="7.125" style="1" customWidth="1"/>
    <col min="7" max="7" width="6.875" style="1" customWidth="1"/>
    <col min="8" max="8" width="8.75" style="1" customWidth="1"/>
    <col min="9" max="10" width="8.125" style="1" customWidth="1"/>
    <col min="11" max="11" width="9.625" style="1" customWidth="1"/>
    <col min="12" max="12" width="7.5" style="1" customWidth="1"/>
    <col min="13" max="13" width="6.625" style="1" customWidth="1"/>
    <col min="14" max="14" width="4.375" style="1" customWidth="1"/>
    <col min="15" max="16" width="5.625" style="1" customWidth="1"/>
    <col min="17" max="17" width="7.375" style="1" customWidth="1"/>
    <col min="18" max="18" width="4.625" style="1" customWidth="1"/>
    <col min="19" max="19" width="6.25" style="1" customWidth="1"/>
    <col min="20" max="21" width="9.625" style="1" customWidth="1"/>
    <col min="22" max="22" width="6.5" style="1" customWidth="1"/>
    <col min="23" max="23" width="8" style="1" customWidth="1"/>
    <col min="24" max="24" width="9.625" style="1" customWidth="1"/>
    <col min="25" max="25" width="3.125" style="1" customWidth="1"/>
    <col min="26" max="26" width="5.375" style="1" customWidth="1"/>
    <col min="27" max="28" width="7.125" style="1" customWidth="1"/>
    <col min="29" max="29" width="4.875" style="1" customWidth="1"/>
    <col min="30" max="30" width="8.125" style="1" customWidth="1"/>
    <col min="31" max="32" width="9.625" style="1" customWidth="1"/>
    <col min="33" max="33" width="7.75" style="1" customWidth="1"/>
    <col min="34" max="34" width="8.375" style="1" customWidth="1"/>
    <col min="35" max="35" width="6.25" style="1" customWidth="1"/>
    <col min="36" max="36" width="7.5" style="1" customWidth="1"/>
    <col min="37" max="16384" width="9" style="1"/>
  </cols>
  <sheetData>
    <row r="1" spans="1:36" ht="87" customHeight="1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</row>
    <row r="2" spans="1:36" ht="36.950000000000003" customHeight="1">
      <c r="A2" s="9" t="s">
        <v>124</v>
      </c>
      <c r="B2" s="9"/>
      <c r="C2" s="9"/>
      <c r="AD2" s="9" t="s">
        <v>1</v>
      </c>
      <c r="AE2" s="9"/>
      <c r="AF2" s="17">
        <v>44496</v>
      </c>
      <c r="AG2" s="16"/>
      <c r="AH2" s="16"/>
      <c r="AI2" s="16"/>
      <c r="AJ2" s="16"/>
    </row>
    <row r="3" spans="1:36" ht="39.950000000000003" customHeight="1">
      <c r="A3" s="10" t="s">
        <v>2</v>
      </c>
      <c r="B3" s="10" t="s">
        <v>3</v>
      </c>
      <c r="C3" s="10" t="s">
        <v>4</v>
      </c>
      <c r="D3" s="10" t="s">
        <v>5</v>
      </c>
      <c r="E3" s="10"/>
      <c r="F3" s="10"/>
      <c r="G3" s="10"/>
      <c r="H3" s="10" t="s">
        <v>6</v>
      </c>
      <c r="I3" s="10"/>
      <c r="J3" s="10"/>
      <c r="K3" s="10"/>
      <c r="L3" s="10"/>
      <c r="M3" s="10"/>
      <c r="N3" s="10" t="s">
        <v>7</v>
      </c>
      <c r="O3" s="10"/>
      <c r="P3" s="10"/>
      <c r="Q3" s="10"/>
      <c r="R3" s="10"/>
      <c r="S3" s="10"/>
      <c r="T3" s="10" t="s">
        <v>8</v>
      </c>
      <c r="U3" s="10"/>
      <c r="V3" s="10"/>
      <c r="W3" s="10"/>
      <c r="X3" s="10" t="s">
        <v>9</v>
      </c>
      <c r="Y3" s="10"/>
      <c r="Z3" s="10"/>
      <c r="AA3" s="10"/>
      <c r="AB3" s="10"/>
      <c r="AC3" s="10"/>
      <c r="AD3" s="18" t="s">
        <v>10</v>
      </c>
      <c r="AE3" s="18"/>
      <c r="AF3" s="18"/>
      <c r="AG3" s="18"/>
      <c r="AH3" s="18"/>
      <c r="AI3" s="18"/>
      <c r="AJ3" s="10" t="s">
        <v>11</v>
      </c>
    </row>
    <row r="4" spans="1:36" ht="67.5">
      <c r="A4" s="10"/>
      <c r="B4" s="10"/>
      <c r="C4" s="10"/>
      <c r="D4" s="3" t="s">
        <v>12</v>
      </c>
      <c r="E4" s="3" t="s">
        <v>13</v>
      </c>
      <c r="F4" s="3" t="s">
        <v>14</v>
      </c>
      <c r="G4" s="4" t="s">
        <v>15</v>
      </c>
      <c r="H4" s="3" t="s">
        <v>16</v>
      </c>
      <c r="I4" s="3" t="s">
        <v>17</v>
      </c>
      <c r="J4" s="3" t="s">
        <v>18</v>
      </c>
      <c r="K4" s="3" t="s">
        <v>19</v>
      </c>
      <c r="L4" s="3" t="s">
        <v>14</v>
      </c>
      <c r="M4" s="4" t="s">
        <v>15</v>
      </c>
      <c r="N4" s="3" t="s">
        <v>20</v>
      </c>
      <c r="O4" s="3" t="s">
        <v>21</v>
      </c>
      <c r="P4" s="3" t="s">
        <v>22</v>
      </c>
      <c r="Q4" s="3" t="s">
        <v>23</v>
      </c>
      <c r="R4" s="3" t="s">
        <v>14</v>
      </c>
      <c r="S4" s="4" t="s">
        <v>15</v>
      </c>
      <c r="T4" s="3" t="s">
        <v>24</v>
      </c>
      <c r="U4" s="3" t="s">
        <v>25</v>
      </c>
      <c r="V4" s="3" t="s">
        <v>14</v>
      </c>
      <c r="W4" s="4" t="s">
        <v>15</v>
      </c>
      <c r="X4" s="3" t="s">
        <v>26</v>
      </c>
      <c r="Y4" s="3" t="s">
        <v>27</v>
      </c>
      <c r="Z4" s="3" t="s">
        <v>28</v>
      </c>
      <c r="AA4" s="3" t="s">
        <v>29</v>
      </c>
      <c r="AB4" s="3" t="s">
        <v>19</v>
      </c>
      <c r="AC4" s="4" t="s">
        <v>15</v>
      </c>
      <c r="AD4" s="3" t="s">
        <v>30</v>
      </c>
      <c r="AE4" s="3" t="s">
        <v>31</v>
      </c>
      <c r="AF4" s="3" t="s">
        <v>32</v>
      </c>
      <c r="AG4" s="3" t="s">
        <v>33</v>
      </c>
      <c r="AH4" s="3" t="s">
        <v>34</v>
      </c>
      <c r="AI4" s="4" t="s">
        <v>15</v>
      </c>
      <c r="AJ4" s="10"/>
    </row>
    <row r="5" spans="1:36">
      <c r="A5" s="5">
        <v>1</v>
      </c>
      <c r="B5" s="5" t="s">
        <v>36</v>
      </c>
      <c r="C5" s="5" t="s">
        <v>37</v>
      </c>
      <c r="D5" s="6" cm="1">
        <v>0</v>
      </c>
      <c r="E5" s="6">
        <v>2</v>
      </c>
      <c r="F5" s="6">
        <v>0</v>
      </c>
      <c r="G5" s="6">
        <f>SUM(D5:F5)</f>
        <v>2</v>
      </c>
      <c r="H5" s="6">
        <v>0</v>
      </c>
      <c r="I5" s="6">
        <v>0</v>
      </c>
      <c r="J5" s="6">
        <v>0.4</v>
      </c>
      <c r="K5" s="6">
        <v>0</v>
      </c>
      <c r="L5" s="6">
        <v>0.5</v>
      </c>
      <c r="M5" s="6">
        <f>SUM(H5:L5)</f>
        <v>0.9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f>SUM(N5:R5)</f>
        <v>0</v>
      </c>
      <c r="T5" s="6">
        <v>2.1</v>
      </c>
      <c r="U5" s="6">
        <v>0</v>
      </c>
      <c r="V5" s="6">
        <v>0</v>
      </c>
      <c r="W5" s="6">
        <f>SUM(T5:V5)</f>
        <v>2.1</v>
      </c>
      <c r="X5" s="6">
        <v>1</v>
      </c>
      <c r="Y5" s="6">
        <v>0</v>
      </c>
      <c r="Z5" s="6">
        <v>0</v>
      </c>
      <c r="AA5" s="6">
        <v>0</v>
      </c>
      <c r="AB5" s="6">
        <v>1</v>
      </c>
      <c r="AC5" s="6">
        <f>SUM(X5:AB5)</f>
        <v>2</v>
      </c>
      <c r="AD5" s="6">
        <v>0</v>
      </c>
      <c r="AE5" s="6">
        <v>0</v>
      </c>
      <c r="AF5" s="6">
        <v>0</v>
      </c>
      <c r="AG5" s="6">
        <v>0</v>
      </c>
      <c r="AH5" s="6">
        <v>1</v>
      </c>
      <c r="AI5" s="6">
        <f>SUM(AD5:AH5)</f>
        <v>1</v>
      </c>
      <c r="AJ5" s="6">
        <f>G5+M5+S5+W5+AC5+AI5</f>
        <v>8</v>
      </c>
    </row>
    <row r="6" spans="1:36">
      <c r="A6" s="5">
        <v>2</v>
      </c>
      <c r="B6" s="5" t="s">
        <v>38</v>
      </c>
      <c r="C6" s="5" t="s">
        <v>39</v>
      </c>
      <c r="D6" s="6">
        <v>0</v>
      </c>
      <c r="E6" s="6">
        <v>0.6</v>
      </c>
      <c r="F6" s="6">
        <v>0</v>
      </c>
      <c r="G6" s="6">
        <f t="shared" ref="G6:G48" si="0">SUM(D6:F6)</f>
        <v>0.6</v>
      </c>
      <c r="H6" s="6">
        <v>0</v>
      </c>
      <c r="I6" s="6">
        <v>1</v>
      </c>
      <c r="J6" s="6">
        <v>0.4</v>
      </c>
      <c r="K6" s="6">
        <v>0</v>
      </c>
      <c r="L6" s="6">
        <v>0</v>
      </c>
      <c r="M6" s="6">
        <f t="shared" ref="M6:M47" si="1">SUM(H6:L6)</f>
        <v>1.4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f>SUM(O6:R6)</f>
        <v>0</v>
      </c>
      <c r="T6" s="6">
        <v>2.1</v>
      </c>
      <c r="U6" s="6">
        <v>0</v>
      </c>
      <c r="V6" s="6">
        <v>0</v>
      </c>
      <c r="W6" s="6">
        <f t="shared" ref="W6:W48" si="2">SUM(T6:V6)</f>
        <v>2.1</v>
      </c>
      <c r="X6" s="6">
        <v>1</v>
      </c>
      <c r="Y6" s="6">
        <v>0</v>
      </c>
      <c r="Z6" s="6">
        <v>0</v>
      </c>
      <c r="AA6" s="6">
        <v>0</v>
      </c>
      <c r="AB6" s="6">
        <v>0.5</v>
      </c>
      <c r="AC6" s="6">
        <f t="shared" ref="AC6:AC48" si="3">SUM(X6:AB6)</f>
        <v>1.5</v>
      </c>
      <c r="AD6" s="6">
        <v>0</v>
      </c>
      <c r="AE6" s="6">
        <v>0</v>
      </c>
      <c r="AF6" s="6">
        <v>0</v>
      </c>
      <c r="AG6" s="6">
        <v>0</v>
      </c>
      <c r="AH6" s="6">
        <v>1</v>
      </c>
      <c r="AI6" s="6">
        <f t="shared" ref="AI6:AI48" si="4">SUM(AD6:AH6)</f>
        <v>1</v>
      </c>
      <c r="AJ6" s="6">
        <f t="shared" ref="AJ6:AJ48" si="5">G6+M6+S6+W6+AC6+AI6</f>
        <v>6.6</v>
      </c>
    </row>
    <row r="7" spans="1:36">
      <c r="A7" s="5">
        <v>3</v>
      </c>
      <c r="B7" s="5" t="s">
        <v>40</v>
      </c>
      <c r="C7" s="5" t="s">
        <v>41</v>
      </c>
      <c r="D7" s="6">
        <v>0</v>
      </c>
      <c r="E7" s="6">
        <v>0.6</v>
      </c>
      <c r="F7" s="6">
        <v>0</v>
      </c>
      <c r="G7" s="6">
        <f t="shared" si="0"/>
        <v>0.6</v>
      </c>
      <c r="H7" s="6">
        <v>0</v>
      </c>
      <c r="I7" s="6">
        <v>0</v>
      </c>
      <c r="J7" s="6">
        <v>0</v>
      </c>
      <c r="K7" s="6">
        <v>0.3</v>
      </c>
      <c r="L7" s="6">
        <v>0</v>
      </c>
      <c r="M7" s="6">
        <f t="shared" si="1"/>
        <v>0.3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f t="shared" ref="S7" si="6">SUM(N7:R7)</f>
        <v>0</v>
      </c>
      <c r="T7" s="6">
        <v>0</v>
      </c>
      <c r="U7" s="6">
        <v>0</v>
      </c>
      <c r="V7" s="6">
        <v>0</v>
      </c>
      <c r="W7" s="6">
        <f t="shared" si="2"/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f t="shared" si="3"/>
        <v>0</v>
      </c>
      <c r="AD7" s="6">
        <v>0</v>
      </c>
      <c r="AE7" s="6">
        <v>0</v>
      </c>
      <c r="AF7" s="6">
        <v>0</v>
      </c>
      <c r="AG7" s="6">
        <v>0</v>
      </c>
      <c r="AH7" s="6">
        <v>1</v>
      </c>
      <c r="AI7" s="6">
        <f t="shared" si="4"/>
        <v>1</v>
      </c>
      <c r="AJ7" s="6">
        <f t="shared" si="5"/>
        <v>1.9</v>
      </c>
    </row>
    <row r="8" spans="1:36">
      <c r="A8" s="5">
        <v>4</v>
      </c>
      <c r="B8" s="5" t="s">
        <v>42</v>
      </c>
      <c r="C8" s="5" t="s">
        <v>43</v>
      </c>
      <c r="D8" s="6">
        <v>0</v>
      </c>
      <c r="E8" s="6">
        <v>0.3</v>
      </c>
      <c r="F8" s="6">
        <v>0</v>
      </c>
      <c r="G8" s="6">
        <f t="shared" si="0"/>
        <v>0.3</v>
      </c>
      <c r="H8" s="6">
        <v>0</v>
      </c>
      <c r="I8" s="6">
        <v>1</v>
      </c>
      <c r="J8" s="6">
        <v>0</v>
      </c>
      <c r="K8" s="6">
        <v>0.3</v>
      </c>
      <c r="L8" s="6">
        <v>0</v>
      </c>
      <c r="M8" s="6">
        <f t="shared" si="1"/>
        <v>1.3</v>
      </c>
      <c r="N8" s="6">
        <v>0</v>
      </c>
      <c r="O8" s="6">
        <v>0</v>
      </c>
      <c r="P8" s="6">
        <v>0</v>
      </c>
      <c r="Q8" s="6">
        <v>0.4</v>
      </c>
      <c r="R8" s="6">
        <v>0</v>
      </c>
      <c r="S8" s="6">
        <f t="shared" ref="S8" si="7">SUM(O8:R8)</f>
        <v>0.4</v>
      </c>
      <c r="T8" s="6">
        <v>0</v>
      </c>
      <c r="U8" s="6">
        <v>0</v>
      </c>
      <c r="V8" s="6">
        <v>0</v>
      </c>
      <c r="W8" s="6">
        <f t="shared" si="2"/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f t="shared" si="3"/>
        <v>0</v>
      </c>
      <c r="AD8" s="6">
        <v>0</v>
      </c>
      <c r="AE8" s="6">
        <v>0</v>
      </c>
      <c r="AF8" s="6">
        <v>0</v>
      </c>
      <c r="AG8" s="6">
        <v>0</v>
      </c>
      <c r="AH8" s="6">
        <v>1</v>
      </c>
      <c r="AI8" s="6">
        <f t="shared" si="4"/>
        <v>1</v>
      </c>
      <c r="AJ8" s="6">
        <f t="shared" si="5"/>
        <v>3</v>
      </c>
    </row>
    <row r="9" spans="1:36">
      <c r="A9" s="5">
        <v>5</v>
      </c>
      <c r="B9" s="5" t="s">
        <v>44</v>
      </c>
      <c r="C9" s="5" t="s">
        <v>45</v>
      </c>
      <c r="D9" s="6">
        <v>0</v>
      </c>
      <c r="E9" s="6">
        <v>0.3</v>
      </c>
      <c r="F9" s="6">
        <v>0</v>
      </c>
      <c r="G9" s="6">
        <f t="shared" si="0"/>
        <v>0.3</v>
      </c>
      <c r="H9" s="6">
        <v>0</v>
      </c>
      <c r="I9" s="6">
        <v>0</v>
      </c>
      <c r="J9" s="6">
        <v>0</v>
      </c>
      <c r="K9" s="6">
        <v>0.3</v>
      </c>
      <c r="L9" s="6">
        <v>0</v>
      </c>
      <c r="M9" s="6">
        <f t="shared" si="1"/>
        <v>0.3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f t="shared" ref="S9" si="8">SUM(N9:R9)</f>
        <v>0</v>
      </c>
      <c r="T9" s="6">
        <v>0</v>
      </c>
      <c r="U9" s="6">
        <v>0</v>
      </c>
      <c r="V9" s="6">
        <v>0</v>
      </c>
      <c r="W9" s="6">
        <f t="shared" si="2"/>
        <v>0</v>
      </c>
      <c r="X9" s="6">
        <v>0</v>
      </c>
      <c r="Y9" s="6">
        <v>0</v>
      </c>
      <c r="Z9" s="6">
        <v>0</v>
      </c>
      <c r="AA9" s="6">
        <v>0</v>
      </c>
      <c r="AB9" s="6">
        <v>2</v>
      </c>
      <c r="AC9" s="6">
        <f t="shared" si="3"/>
        <v>2</v>
      </c>
      <c r="AD9" s="6">
        <v>0</v>
      </c>
      <c r="AE9" s="6">
        <v>0</v>
      </c>
      <c r="AF9" s="6">
        <v>0</v>
      </c>
      <c r="AG9" s="6">
        <v>0</v>
      </c>
      <c r="AH9" s="6">
        <v>1</v>
      </c>
      <c r="AI9" s="6">
        <f t="shared" si="4"/>
        <v>1</v>
      </c>
      <c r="AJ9" s="6">
        <f t="shared" si="5"/>
        <v>3.6</v>
      </c>
    </row>
    <row r="10" spans="1:36">
      <c r="A10" s="5">
        <v>6</v>
      </c>
      <c r="B10" s="5" t="s">
        <v>46</v>
      </c>
      <c r="C10" s="5" t="s">
        <v>47</v>
      </c>
      <c r="D10" s="6">
        <v>0</v>
      </c>
      <c r="E10" s="6">
        <v>0</v>
      </c>
      <c r="F10" s="6">
        <v>0</v>
      </c>
      <c r="G10" s="6">
        <f t="shared" si="0"/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f t="shared" si="1"/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f t="shared" ref="S10" si="9">SUM(O10:R10)</f>
        <v>0</v>
      </c>
      <c r="T10" s="6">
        <v>0.2</v>
      </c>
      <c r="U10" s="6">
        <v>0</v>
      </c>
      <c r="V10" s="6">
        <v>0</v>
      </c>
      <c r="W10" s="6">
        <f t="shared" si="2"/>
        <v>0.2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f t="shared" si="3"/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6">
        <f t="shared" si="4"/>
        <v>0</v>
      </c>
      <c r="AJ10" s="6">
        <f t="shared" si="5"/>
        <v>0.2</v>
      </c>
    </row>
    <row r="11" spans="1:36">
      <c r="A11" s="5">
        <v>7</v>
      </c>
      <c r="B11" s="5" t="s">
        <v>48</v>
      </c>
      <c r="C11" s="5" t="s">
        <v>49</v>
      </c>
      <c r="D11" s="6">
        <v>0</v>
      </c>
      <c r="E11" s="6">
        <v>0.3</v>
      </c>
      <c r="F11" s="6">
        <v>0</v>
      </c>
      <c r="G11" s="6">
        <f t="shared" si="0"/>
        <v>0.3</v>
      </c>
      <c r="H11" s="6">
        <v>0</v>
      </c>
      <c r="I11" s="6">
        <v>0</v>
      </c>
      <c r="J11" s="6">
        <v>0</v>
      </c>
      <c r="K11" s="6">
        <v>0.3</v>
      </c>
      <c r="L11" s="6">
        <v>0</v>
      </c>
      <c r="M11" s="6">
        <f t="shared" si="1"/>
        <v>0.3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f t="shared" ref="S11" si="10">SUM(N11:R11)</f>
        <v>0</v>
      </c>
      <c r="T11" s="6">
        <v>0</v>
      </c>
      <c r="U11" s="6">
        <v>0</v>
      </c>
      <c r="V11" s="6">
        <v>0</v>
      </c>
      <c r="W11" s="6">
        <f t="shared" si="2"/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f t="shared" si="3"/>
        <v>0</v>
      </c>
      <c r="AD11" s="6">
        <v>0</v>
      </c>
      <c r="AE11" s="6">
        <v>0</v>
      </c>
      <c r="AF11" s="6">
        <v>0</v>
      </c>
      <c r="AG11" s="6">
        <v>0</v>
      </c>
      <c r="AH11" s="6">
        <v>2</v>
      </c>
      <c r="AI11" s="6">
        <f t="shared" si="4"/>
        <v>2</v>
      </c>
      <c r="AJ11" s="6">
        <f t="shared" si="5"/>
        <v>2.6</v>
      </c>
    </row>
    <row r="12" spans="1:36">
      <c r="A12" s="5">
        <v>8</v>
      </c>
      <c r="B12" s="5" t="s">
        <v>50</v>
      </c>
      <c r="C12" s="5" t="s">
        <v>51</v>
      </c>
      <c r="D12" s="6">
        <v>0</v>
      </c>
      <c r="E12" s="6">
        <v>0.3</v>
      </c>
      <c r="F12" s="6">
        <v>0</v>
      </c>
      <c r="G12" s="6">
        <f t="shared" si="0"/>
        <v>0.3</v>
      </c>
      <c r="H12" s="6">
        <v>0</v>
      </c>
      <c r="I12" s="6">
        <v>0</v>
      </c>
      <c r="J12" s="6">
        <v>0</v>
      </c>
      <c r="K12" s="6">
        <v>0.4</v>
      </c>
      <c r="L12" s="6">
        <v>0</v>
      </c>
      <c r="M12" s="6">
        <f t="shared" si="1"/>
        <v>0.4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f t="shared" ref="S12" si="11">SUM(O12:R12)</f>
        <v>0</v>
      </c>
      <c r="T12" s="6">
        <v>0.5</v>
      </c>
      <c r="U12" s="6">
        <v>0</v>
      </c>
      <c r="V12" s="6">
        <v>0</v>
      </c>
      <c r="W12" s="6">
        <f t="shared" si="2"/>
        <v>0.5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f t="shared" si="3"/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6">
        <f t="shared" si="4"/>
        <v>0</v>
      </c>
      <c r="AJ12" s="6">
        <f t="shared" si="5"/>
        <v>1.2</v>
      </c>
    </row>
    <row r="13" spans="1:36">
      <c r="A13" s="5">
        <v>9</v>
      </c>
      <c r="B13" s="5" t="s">
        <v>52</v>
      </c>
      <c r="C13" s="5" t="s">
        <v>53</v>
      </c>
      <c r="D13" s="6">
        <v>0</v>
      </c>
      <c r="E13" s="6">
        <v>0.9</v>
      </c>
      <c r="F13" s="6">
        <v>0</v>
      </c>
      <c r="G13" s="6">
        <f t="shared" si="0"/>
        <v>0.9</v>
      </c>
      <c r="H13" s="6">
        <v>0</v>
      </c>
      <c r="I13" s="6">
        <v>1</v>
      </c>
      <c r="J13" s="6">
        <v>0.4</v>
      </c>
      <c r="K13" s="6">
        <v>0</v>
      </c>
      <c r="L13" s="6">
        <v>0</v>
      </c>
      <c r="M13" s="6">
        <f t="shared" si="1"/>
        <v>1.4</v>
      </c>
      <c r="N13" s="6">
        <v>0.4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4</v>
      </c>
      <c r="U13" s="6">
        <v>0</v>
      </c>
      <c r="V13" s="6">
        <v>0</v>
      </c>
      <c r="W13" s="6">
        <f t="shared" si="2"/>
        <v>4</v>
      </c>
      <c r="X13" s="6">
        <v>1</v>
      </c>
      <c r="Y13" s="6">
        <v>0</v>
      </c>
      <c r="Z13" s="6">
        <v>0</v>
      </c>
      <c r="AA13" s="6">
        <v>0</v>
      </c>
      <c r="AB13" s="6">
        <v>0</v>
      </c>
      <c r="AC13" s="6">
        <f t="shared" si="3"/>
        <v>1</v>
      </c>
      <c r="AD13" s="6">
        <v>0</v>
      </c>
      <c r="AE13" s="6">
        <v>0</v>
      </c>
      <c r="AF13" s="6">
        <v>0</v>
      </c>
      <c r="AG13" s="6">
        <v>0</v>
      </c>
      <c r="AH13" s="6">
        <v>1</v>
      </c>
      <c r="AI13" s="6">
        <f t="shared" si="4"/>
        <v>1</v>
      </c>
      <c r="AJ13" s="6">
        <f t="shared" si="5"/>
        <v>8.3000000000000007</v>
      </c>
    </row>
    <row r="14" spans="1:36">
      <c r="A14" s="5">
        <v>10</v>
      </c>
      <c r="B14" s="5" t="s">
        <v>54</v>
      </c>
      <c r="C14" s="5" t="s">
        <v>55</v>
      </c>
      <c r="D14" s="6">
        <v>0</v>
      </c>
      <c r="E14" s="6">
        <v>0.3</v>
      </c>
      <c r="F14" s="6">
        <v>0</v>
      </c>
      <c r="G14" s="6">
        <f t="shared" si="0"/>
        <v>0.3</v>
      </c>
      <c r="H14" s="6">
        <v>0</v>
      </c>
      <c r="I14" s="6">
        <v>1</v>
      </c>
      <c r="J14" s="6">
        <v>0.2</v>
      </c>
      <c r="K14" s="6">
        <v>0</v>
      </c>
      <c r="L14" s="6">
        <v>0</v>
      </c>
      <c r="M14" s="6">
        <f t="shared" si="1"/>
        <v>1.2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f t="shared" ref="S14" si="12">SUM(O14:R14)</f>
        <v>0</v>
      </c>
      <c r="T14" s="6">
        <v>0.3</v>
      </c>
      <c r="U14" s="6">
        <v>0</v>
      </c>
      <c r="V14" s="6">
        <v>0</v>
      </c>
      <c r="W14" s="6">
        <f t="shared" si="2"/>
        <v>0.3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f t="shared" si="3"/>
        <v>0</v>
      </c>
      <c r="AD14" s="6">
        <v>0</v>
      </c>
      <c r="AE14" s="6">
        <v>0</v>
      </c>
      <c r="AF14" s="6">
        <v>0</v>
      </c>
      <c r="AG14" s="6">
        <v>0</v>
      </c>
      <c r="AH14" s="6">
        <v>1</v>
      </c>
      <c r="AI14" s="6">
        <f t="shared" si="4"/>
        <v>1</v>
      </c>
      <c r="AJ14" s="6">
        <f t="shared" si="5"/>
        <v>2.8</v>
      </c>
    </row>
    <row r="15" spans="1:36">
      <c r="A15" s="5">
        <v>11</v>
      </c>
      <c r="B15" s="5" t="s">
        <v>56</v>
      </c>
      <c r="C15" s="5" t="s">
        <v>57</v>
      </c>
      <c r="D15" s="6">
        <v>0</v>
      </c>
      <c r="E15" s="6">
        <v>0.3</v>
      </c>
      <c r="F15" s="6">
        <v>0</v>
      </c>
      <c r="G15" s="6">
        <f t="shared" si="0"/>
        <v>0.3</v>
      </c>
      <c r="H15" s="6">
        <v>0</v>
      </c>
      <c r="I15" s="6">
        <v>0</v>
      </c>
      <c r="J15" s="6">
        <v>0.4</v>
      </c>
      <c r="K15" s="6">
        <v>0</v>
      </c>
      <c r="L15" s="6">
        <v>0</v>
      </c>
      <c r="M15" s="6">
        <f t="shared" si="1"/>
        <v>0.4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f t="shared" ref="S15" si="13">SUM(N15:R15)</f>
        <v>0</v>
      </c>
      <c r="T15" s="6">
        <v>1.4</v>
      </c>
      <c r="U15" s="6">
        <v>0</v>
      </c>
      <c r="V15" s="6">
        <v>0</v>
      </c>
      <c r="W15" s="6">
        <f t="shared" si="2"/>
        <v>1.4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f t="shared" si="3"/>
        <v>0</v>
      </c>
      <c r="AD15" s="6">
        <v>0</v>
      </c>
      <c r="AE15" s="6">
        <v>0</v>
      </c>
      <c r="AF15" s="6">
        <v>0</v>
      </c>
      <c r="AG15" s="6">
        <v>0</v>
      </c>
      <c r="AH15" s="6">
        <v>1</v>
      </c>
      <c r="AI15" s="6">
        <f t="shared" si="4"/>
        <v>1</v>
      </c>
      <c r="AJ15" s="6">
        <f t="shared" si="5"/>
        <v>3.0999999999999996</v>
      </c>
    </row>
    <row r="16" spans="1:36">
      <c r="A16" s="5">
        <v>12</v>
      </c>
      <c r="B16" s="5" t="s">
        <v>58</v>
      </c>
      <c r="C16" s="5" t="s">
        <v>59</v>
      </c>
      <c r="D16" s="6">
        <v>0</v>
      </c>
      <c r="E16" s="6">
        <v>0.2</v>
      </c>
      <c r="F16" s="6">
        <v>0</v>
      </c>
      <c r="G16" s="6">
        <f t="shared" si="0"/>
        <v>0.2</v>
      </c>
      <c r="H16" s="6">
        <v>0</v>
      </c>
      <c r="I16" s="6">
        <v>0</v>
      </c>
      <c r="J16" s="6">
        <v>0.4</v>
      </c>
      <c r="K16" s="6">
        <v>0</v>
      </c>
      <c r="L16" s="6">
        <v>0</v>
      </c>
      <c r="M16" s="6">
        <f t="shared" si="1"/>
        <v>0.4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f t="shared" ref="S16" si="14">SUM(O16:R16)</f>
        <v>0</v>
      </c>
      <c r="T16" s="6">
        <v>0.3</v>
      </c>
      <c r="U16" s="6">
        <v>0</v>
      </c>
      <c r="V16" s="6">
        <v>0</v>
      </c>
      <c r="W16" s="6">
        <f t="shared" si="2"/>
        <v>0.3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f t="shared" si="3"/>
        <v>0</v>
      </c>
      <c r="AD16" s="6">
        <v>0</v>
      </c>
      <c r="AE16" s="6">
        <v>0</v>
      </c>
      <c r="AF16" s="6">
        <v>0</v>
      </c>
      <c r="AG16" s="6">
        <v>0</v>
      </c>
      <c r="AH16" s="6">
        <v>1</v>
      </c>
      <c r="AI16" s="6">
        <f t="shared" si="4"/>
        <v>1</v>
      </c>
      <c r="AJ16" s="6">
        <f t="shared" si="5"/>
        <v>1.9000000000000001</v>
      </c>
    </row>
    <row r="17" spans="1:36">
      <c r="A17" s="5">
        <v>13</v>
      </c>
      <c r="B17" s="5" t="s">
        <v>60</v>
      </c>
      <c r="C17" s="5" t="s">
        <v>61</v>
      </c>
      <c r="D17" s="6">
        <v>0</v>
      </c>
      <c r="E17" s="6">
        <v>0.6</v>
      </c>
      <c r="F17" s="6">
        <v>0</v>
      </c>
      <c r="G17" s="6">
        <f t="shared" si="0"/>
        <v>0.6</v>
      </c>
      <c r="H17" s="6">
        <v>0</v>
      </c>
      <c r="I17" s="6">
        <v>0</v>
      </c>
      <c r="J17" s="6">
        <v>0.4</v>
      </c>
      <c r="K17" s="6">
        <v>1</v>
      </c>
      <c r="L17" s="6">
        <v>0</v>
      </c>
      <c r="M17" s="6">
        <f t="shared" si="1"/>
        <v>1.4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f t="shared" ref="S17" si="15">SUM(N17:R17)</f>
        <v>0</v>
      </c>
      <c r="T17" s="6">
        <v>0</v>
      </c>
      <c r="U17" s="6">
        <v>0</v>
      </c>
      <c r="V17" s="6">
        <v>0</v>
      </c>
      <c r="W17" s="6">
        <f t="shared" si="2"/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f t="shared" si="3"/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6">
        <f t="shared" si="4"/>
        <v>0</v>
      </c>
      <c r="AJ17" s="6">
        <f t="shared" si="5"/>
        <v>2</v>
      </c>
    </row>
    <row r="18" spans="1:36">
      <c r="A18" s="5">
        <v>14</v>
      </c>
      <c r="B18" s="5" t="s">
        <v>62</v>
      </c>
      <c r="C18" s="5" t="s">
        <v>63</v>
      </c>
      <c r="D18" s="6">
        <v>0</v>
      </c>
      <c r="E18" s="6">
        <v>0.3</v>
      </c>
      <c r="F18" s="6">
        <v>0</v>
      </c>
      <c r="G18" s="6">
        <f t="shared" si="0"/>
        <v>0.3</v>
      </c>
      <c r="H18" s="6">
        <v>0</v>
      </c>
      <c r="I18" s="6">
        <v>0</v>
      </c>
      <c r="J18" s="6">
        <v>0.4</v>
      </c>
      <c r="K18" s="6">
        <v>0.6</v>
      </c>
      <c r="L18" s="6">
        <v>0</v>
      </c>
      <c r="M18" s="6">
        <f t="shared" si="1"/>
        <v>1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f t="shared" ref="S18" si="16">SUM(O18:R18)</f>
        <v>0</v>
      </c>
      <c r="T18" s="6">
        <v>1.5</v>
      </c>
      <c r="U18" s="6">
        <v>0</v>
      </c>
      <c r="V18" s="6">
        <v>0</v>
      </c>
      <c r="W18" s="6">
        <f t="shared" si="2"/>
        <v>1.5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f t="shared" si="3"/>
        <v>0</v>
      </c>
      <c r="AD18" s="6">
        <v>0</v>
      </c>
      <c r="AE18" s="6">
        <v>0</v>
      </c>
      <c r="AF18" s="6">
        <v>0</v>
      </c>
      <c r="AG18" s="6">
        <v>0</v>
      </c>
      <c r="AH18" s="6">
        <v>1</v>
      </c>
      <c r="AI18" s="6">
        <f t="shared" si="4"/>
        <v>1</v>
      </c>
      <c r="AJ18" s="6">
        <f t="shared" si="5"/>
        <v>3.8</v>
      </c>
    </row>
    <row r="19" spans="1:36">
      <c r="A19" s="5">
        <v>15</v>
      </c>
      <c r="B19" s="5" t="s">
        <v>64</v>
      </c>
      <c r="C19" s="5" t="s">
        <v>65</v>
      </c>
      <c r="D19" s="6">
        <v>0</v>
      </c>
      <c r="E19" s="6">
        <v>0.3</v>
      </c>
      <c r="F19" s="6">
        <v>0</v>
      </c>
      <c r="G19" s="6">
        <f t="shared" si="0"/>
        <v>0.3</v>
      </c>
      <c r="H19" s="6">
        <v>0</v>
      </c>
      <c r="I19" s="6">
        <v>0</v>
      </c>
      <c r="J19" s="6">
        <v>0.4</v>
      </c>
      <c r="K19" s="6">
        <v>0.3</v>
      </c>
      <c r="L19" s="6">
        <v>0</v>
      </c>
      <c r="M19" s="6">
        <f t="shared" si="1"/>
        <v>0.7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f t="shared" ref="S19" si="17">SUM(N19:R19)</f>
        <v>0</v>
      </c>
      <c r="T19" s="6">
        <v>0</v>
      </c>
      <c r="U19" s="6">
        <v>0</v>
      </c>
      <c r="V19" s="6">
        <v>0</v>
      </c>
      <c r="W19" s="6">
        <f t="shared" si="2"/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f t="shared" si="3"/>
        <v>0</v>
      </c>
      <c r="AD19" s="6">
        <v>0</v>
      </c>
      <c r="AE19" s="6">
        <v>0</v>
      </c>
      <c r="AF19" s="6">
        <v>0</v>
      </c>
      <c r="AG19" s="6">
        <v>0</v>
      </c>
      <c r="AH19" s="6">
        <v>1</v>
      </c>
      <c r="AI19" s="6">
        <f t="shared" si="4"/>
        <v>1</v>
      </c>
      <c r="AJ19" s="6">
        <f t="shared" si="5"/>
        <v>2</v>
      </c>
    </row>
    <row r="20" spans="1:36">
      <c r="A20" s="5">
        <v>16</v>
      </c>
      <c r="B20" s="5" t="s">
        <v>66</v>
      </c>
      <c r="C20" s="5" t="s">
        <v>67</v>
      </c>
      <c r="D20" s="6">
        <v>0</v>
      </c>
      <c r="E20" s="6">
        <v>0.6</v>
      </c>
      <c r="F20" s="6">
        <v>0</v>
      </c>
      <c r="G20" s="6">
        <f t="shared" si="0"/>
        <v>0.6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f t="shared" si="1"/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f t="shared" ref="S20" si="18">SUM(O20:R20)</f>
        <v>0</v>
      </c>
      <c r="T20" s="6">
        <v>1</v>
      </c>
      <c r="U20" s="6">
        <v>0</v>
      </c>
      <c r="V20" s="6">
        <v>0</v>
      </c>
      <c r="W20" s="6">
        <f t="shared" si="2"/>
        <v>1</v>
      </c>
      <c r="X20" s="6">
        <v>0</v>
      </c>
      <c r="Y20" s="6">
        <v>0</v>
      </c>
      <c r="Z20" s="6">
        <v>2</v>
      </c>
      <c r="AA20" s="6">
        <v>0</v>
      </c>
      <c r="AB20" s="6">
        <v>0</v>
      </c>
      <c r="AC20" s="6">
        <f t="shared" si="3"/>
        <v>2</v>
      </c>
      <c r="AD20" s="6">
        <v>0</v>
      </c>
      <c r="AE20" s="6">
        <v>0</v>
      </c>
      <c r="AF20" s="6">
        <v>0</v>
      </c>
      <c r="AG20" s="6">
        <v>0</v>
      </c>
      <c r="AH20" s="6">
        <v>1</v>
      </c>
      <c r="AI20" s="6">
        <f t="shared" si="4"/>
        <v>1</v>
      </c>
      <c r="AJ20" s="6">
        <f t="shared" si="5"/>
        <v>4.5999999999999996</v>
      </c>
    </row>
    <row r="21" spans="1:36">
      <c r="A21" s="5">
        <v>17</v>
      </c>
      <c r="B21" s="5" t="s">
        <v>68</v>
      </c>
      <c r="C21" s="5" t="s">
        <v>69</v>
      </c>
      <c r="D21" s="6">
        <v>0</v>
      </c>
      <c r="E21" s="6">
        <v>0.3</v>
      </c>
      <c r="F21" s="6">
        <v>0</v>
      </c>
      <c r="G21" s="6">
        <f t="shared" si="0"/>
        <v>0.3</v>
      </c>
      <c r="H21" s="6">
        <v>0</v>
      </c>
      <c r="I21" s="6">
        <v>0</v>
      </c>
      <c r="J21" s="6">
        <v>0.4</v>
      </c>
      <c r="K21" s="6">
        <v>1.6</v>
      </c>
      <c r="L21" s="6">
        <v>0</v>
      </c>
      <c r="M21" s="6">
        <f t="shared" si="1"/>
        <v>2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f t="shared" ref="S21" si="19">SUM(N21:R21)</f>
        <v>0</v>
      </c>
      <c r="T21" s="6">
        <v>0</v>
      </c>
      <c r="U21" s="6">
        <v>0</v>
      </c>
      <c r="V21" s="6">
        <v>0</v>
      </c>
      <c r="W21" s="6">
        <f t="shared" si="2"/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f t="shared" si="3"/>
        <v>0</v>
      </c>
      <c r="AD21" s="6">
        <v>0</v>
      </c>
      <c r="AE21" s="6">
        <v>0</v>
      </c>
      <c r="AF21" s="6">
        <v>1</v>
      </c>
      <c r="AG21" s="6">
        <v>0</v>
      </c>
      <c r="AH21" s="6">
        <v>0</v>
      </c>
      <c r="AI21" s="6">
        <f t="shared" si="4"/>
        <v>1</v>
      </c>
      <c r="AJ21" s="6">
        <f t="shared" si="5"/>
        <v>3.3</v>
      </c>
    </row>
    <row r="22" spans="1:36">
      <c r="A22" s="5">
        <v>18</v>
      </c>
      <c r="B22" s="5" t="s">
        <v>70</v>
      </c>
      <c r="C22" s="5" t="s">
        <v>71</v>
      </c>
      <c r="D22" s="6">
        <v>0</v>
      </c>
      <c r="E22" s="6">
        <v>0.6</v>
      </c>
      <c r="F22" s="6">
        <v>0</v>
      </c>
      <c r="G22" s="6">
        <f t="shared" si="0"/>
        <v>0.6</v>
      </c>
      <c r="H22" s="6">
        <v>0.9</v>
      </c>
      <c r="I22" s="6">
        <v>1</v>
      </c>
      <c r="J22" s="6">
        <v>0.2</v>
      </c>
      <c r="K22" s="6">
        <v>0</v>
      </c>
      <c r="L22" s="6">
        <v>0</v>
      </c>
      <c r="M22" s="6">
        <f t="shared" si="1"/>
        <v>2.1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f t="shared" ref="S22" si="20">SUM(O22:R22)</f>
        <v>0</v>
      </c>
      <c r="T22" s="6">
        <v>0</v>
      </c>
      <c r="U22" s="6">
        <v>0</v>
      </c>
      <c r="V22" s="6">
        <v>0</v>
      </c>
      <c r="W22" s="6">
        <f t="shared" si="2"/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f t="shared" si="3"/>
        <v>0</v>
      </c>
      <c r="AD22" s="6">
        <v>0</v>
      </c>
      <c r="AE22" s="6">
        <v>0</v>
      </c>
      <c r="AF22" s="6">
        <v>0</v>
      </c>
      <c r="AG22" s="6">
        <v>0</v>
      </c>
      <c r="AH22" s="6">
        <v>1</v>
      </c>
      <c r="AI22" s="6">
        <f t="shared" si="4"/>
        <v>1</v>
      </c>
      <c r="AJ22" s="6">
        <f t="shared" si="5"/>
        <v>3.7</v>
      </c>
    </row>
    <row r="23" spans="1:36">
      <c r="A23" s="5">
        <v>19</v>
      </c>
      <c r="B23" s="5" t="s">
        <v>72</v>
      </c>
      <c r="C23" s="5" t="s">
        <v>73</v>
      </c>
      <c r="D23" s="6">
        <v>0</v>
      </c>
      <c r="E23" s="6">
        <v>0.3</v>
      </c>
      <c r="F23" s="6">
        <v>0</v>
      </c>
      <c r="G23" s="6">
        <f t="shared" si="0"/>
        <v>0.3</v>
      </c>
      <c r="H23" s="6">
        <v>0</v>
      </c>
      <c r="I23" s="6">
        <v>1</v>
      </c>
      <c r="J23" s="6">
        <v>0.4</v>
      </c>
      <c r="K23" s="6">
        <v>1</v>
      </c>
      <c r="L23" s="6">
        <v>0</v>
      </c>
      <c r="M23" s="6">
        <f t="shared" si="1"/>
        <v>2.4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f t="shared" ref="S23" si="21">SUM(N23:R23)</f>
        <v>0</v>
      </c>
      <c r="T23" s="6">
        <v>0</v>
      </c>
      <c r="U23" s="6">
        <v>0</v>
      </c>
      <c r="V23" s="6">
        <v>0</v>
      </c>
      <c r="W23" s="6">
        <f t="shared" si="2"/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f t="shared" si="3"/>
        <v>0</v>
      </c>
      <c r="AD23" s="6">
        <v>0</v>
      </c>
      <c r="AE23" s="6">
        <v>0</v>
      </c>
      <c r="AF23" s="6">
        <v>0</v>
      </c>
      <c r="AG23" s="6">
        <v>0</v>
      </c>
      <c r="AH23" s="6">
        <v>1.5</v>
      </c>
      <c r="AI23" s="6">
        <f t="shared" si="4"/>
        <v>1.5</v>
      </c>
      <c r="AJ23" s="6">
        <f t="shared" si="5"/>
        <v>4.1999999999999993</v>
      </c>
    </row>
    <row r="24" spans="1:36">
      <c r="A24" s="5">
        <v>20</v>
      </c>
      <c r="B24" s="5" t="s">
        <v>74</v>
      </c>
      <c r="C24" s="5" t="s">
        <v>75</v>
      </c>
      <c r="D24" s="6">
        <v>0</v>
      </c>
      <c r="E24" s="6">
        <v>0.3</v>
      </c>
      <c r="F24" s="6">
        <v>0</v>
      </c>
      <c r="G24" s="6">
        <f t="shared" si="0"/>
        <v>0.3</v>
      </c>
      <c r="H24" s="6">
        <v>0</v>
      </c>
      <c r="I24" s="6">
        <v>1</v>
      </c>
      <c r="J24" s="6">
        <v>0.2</v>
      </c>
      <c r="K24" s="6">
        <v>0</v>
      </c>
      <c r="L24" s="6">
        <v>0</v>
      </c>
      <c r="M24" s="6">
        <f t="shared" si="1"/>
        <v>1.2</v>
      </c>
      <c r="N24" s="6">
        <v>0.4</v>
      </c>
      <c r="O24" s="6">
        <v>0</v>
      </c>
      <c r="P24" s="6">
        <v>0</v>
      </c>
      <c r="Q24" s="6">
        <v>0</v>
      </c>
      <c r="R24" s="6">
        <v>0</v>
      </c>
      <c r="S24" s="6">
        <f t="shared" ref="S24" si="22">SUM(O24:R24)</f>
        <v>0</v>
      </c>
      <c r="T24" s="6">
        <v>0.1</v>
      </c>
      <c r="U24" s="6">
        <v>0</v>
      </c>
      <c r="V24" s="6">
        <v>0</v>
      </c>
      <c r="W24" s="6">
        <f t="shared" si="2"/>
        <v>0.1</v>
      </c>
      <c r="X24" s="6">
        <v>0</v>
      </c>
      <c r="Y24" s="6">
        <v>1</v>
      </c>
      <c r="Z24" s="6">
        <v>0</v>
      </c>
      <c r="AA24" s="6">
        <v>0</v>
      </c>
      <c r="AB24" s="6">
        <v>0</v>
      </c>
      <c r="AC24" s="6">
        <f t="shared" si="3"/>
        <v>1</v>
      </c>
      <c r="AD24" s="6">
        <v>0</v>
      </c>
      <c r="AE24" s="6">
        <v>0</v>
      </c>
      <c r="AF24" s="6">
        <v>0</v>
      </c>
      <c r="AG24" s="6">
        <v>0</v>
      </c>
      <c r="AH24" s="6">
        <v>1</v>
      </c>
      <c r="AI24" s="6">
        <f t="shared" si="4"/>
        <v>1</v>
      </c>
      <c r="AJ24" s="6">
        <f t="shared" si="5"/>
        <v>3.6</v>
      </c>
    </row>
    <row r="25" spans="1:36">
      <c r="A25" s="5">
        <v>21</v>
      </c>
      <c r="B25" s="5" t="s">
        <v>76</v>
      </c>
      <c r="C25" s="5" t="s">
        <v>77</v>
      </c>
      <c r="D25" s="6">
        <v>0</v>
      </c>
      <c r="E25" s="6">
        <v>0.3</v>
      </c>
      <c r="F25" s="6">
        <v>0</v>
      </c>
      <c r="G25" s="6">
        <f t="shared" si="0"/>
        <v>0.3</v>
      </c>
      <c r="H25" s="6">
        <v>0</v>
      </c>
      <c r="I25" s="6">
        <v>0.3</v>
      </c>
      <c r="J25" s="6">
        <v>0.4</v>
      </c>
      <c r="K25" s="6">
        <v>0</v>
      </c>
      <c r="L25" s="6">
        <v>0</v>
      </c>
      <c r="M25" s="6">
        <f t="shared" si="1"/>
        <v>0.7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f t="shared" ref="S25" si="23">SUM(N25:R25)</f>
        <v>0</v>
      </c>
      <c r="T25" s="6">
        <v>0</v>
      </c>
      <c r="U25" s="6">
        <v>0</v>
      </c>
      <c r="V25" s="6">
        <v>0</v>
      </c>
      <c r="W25" s="6">
        <f t="shared" si="2"/>
        <v>0</v>
      </c>
      <c r="X25" s="6">
        <v>1</v>
      </c>
      <c r="Y25" s="6">
        <v>0</v>
      </c>
      <c r="Z25" s="6">
        <v>0</v>
      </c>
      <c r="AA25" s="6">
        <v>0</v>
      </c>
      <c r="AB25" s="6">
        <v>0</v>
      </c>
      <c r="AC25" s="6">
        <f t="shared" si="3"/>
        <v>1</v>
      </c>
      <c r="AD25" s="6">
        <v>0</v>
      </c>
      <c r="AE25" s="6">
        <v>0</v>
      </c>
      <c r="AF25" s="6">
        <v>0</v>
      </c>
      <c r="AG25" s="6">
        <v>0</v>
      </c>
      <c r="AH25" s="6">
        <v>0</v>
      </c>
      <c r="AI25" s="6">
        <f t="shared" si="4"/>
        <v>0</v>
      </c>
      <c r="AJ25" s="6">
        <f t="shared" si="5"/>
        <v>2</v>
      </c>
    </row>
    <row r="26" spans="1:36">
      <c r="A26" s="5">
        <v>22</v>
      </c>
      <c r="B26" s="5" t="s">
        <v>78</v>
      </c>
      <c r="C26" s="5" t="s">
        <v>79</v>
      </c>
      <c r="D26" s="6">
        <v>0</v>
      </c>
      <c r="E26" s="6">
        <v>0.6</v>
      </c>
      <c r="F26" s="6">
        <v>0</v>
      </c>
      <c r="G26" s="6">
        <f t="shared" si="0"/>
        <v>0.6</v>
      </c>
      <c r="H26" s="6">
        <v>0</v>
      </c>
      <c r="I26" s="6">
        <v>0</v>
      </c>
      <c r="J26" s="6">
        <v>0.4</v>
      </c>
      <c r="K26" s="6">
        <v>0</v>
      </c>
      <c r="L26" s="6">
        <v>0</v>
      </c>
      <c r="M26" s="6">
        <f t="shared" si="1"/>
        <v>0.4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f t="shared" ref="S26" si="24">SUM(O26:R26)</f>
        <v>0</v>
      </c>
      <c r="T26" s="6">
        <v>0.3</v>
      </c>
      <c r="U26" s="6">
        <v>0</v>
      </c>
      <c r="V26" s="6">
        <v>0</v>
      </c>
      <c r="W26" s="6">
        <f t="shared" si="2"/>
        <v>0.3</v>
      </c>
      <c r="X26" s="6">
        <v>1</v>
      </c>
      <c r="Y26" s="6">
        <v>0</v>
      </c>
      <c r="Z26" s="6">
        <v>0</v>
      </c>
      <c r="AA26" s="6">
        <v>0</v>
      </c>
      <c r="AB26" s="6">
        <v>0</v>
      </c>
      <c r="AC26" s="6">
        <f t="shared" si="3"/>
        <v>1</v>
      </c>
      <c r="AD26" s="6">
        <v>0</v>
      </c>
      <c r="AE26" s="6">
        <v>0</v>
      </c>
      <c r="AF26" s="6">
        <v>0</v>
      </c>
      <c r="AG26" s="6">
        <v>0</v>
      </c>
      <c r="AH26" s="6">
        <v>2</v>
      </c>
      <c r="AI26" s="6">
        <f t="shared" si="4"/>
        <v>2</v>
      </c>
      <c r="AJ26" s="6">
        <f t="shared" si="5"/>
        <v>4.3</v>
      </c>
    </row>
    <row r="27" spans="1:36">
      <c r="A27" s="5">
        <v>23</v>
      </c>
      <c r="B27" s="5" t="s">
        <v>80</v>
      </c>
      <c r="C27" s="5" t="s">
        <v>81</v>
      </c>
      <c r="D27" s="6">
        <v>0</v>
      </c>
      <c r="E27" s="6">
        <v>0.6</v>
      </c>
      <c r="F27" s="6">
        <v>0</v>
      </c>
      <c r="G27" s="6">
        <f t="shared" si="0"/>
        <v>0.6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f t="shared" si="1"/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f t="shared" ref="S27" si="25">SUM(N27:R27)</f>
        <v>0</v>
      </c>
      <c r="T27" s="6">
        <v>1.2</v>
      </c>
      <c r="U27" s="6">
        <v>0</v>
      </c>
      <c r="V27" s="6">
        <v>0</v>
      </c>
      <c r="W27" s="6">
        <f t="shared" si="2"/>
        <v>1.2</v>
      </c>
      <c r="X27" s="6">
        <v>1</v>
      </c>
      <c r="Y27" s="6">
        <v>0</v>
      </c>
      <c r="Z27" s="6">
        <v>0</v>
      </c>
      <c r="AA27" s="6">
        <v>0</v>
      </c>
      <c r="AB27" s="6">
        <v>0</v>
      </c>
      <c r="AC27" s="6">
        <f t="shared" si="3"/>
        <v>1</v>
      </c>
      <c r="AD27" s="6">
        <v>0</v>
      </c>
      <c r="AE27" s="6">
        <v>0</v>
      </c>
      <c r="AF27" s="6">
        <v>0</v>
      </c>
      <c r="AG27" s="6">
        <v>0</v>
      </c>
      <c r="AH27" s="6">
        <v>1</v>
      </c>
      <c r="AI27" s="6">
        <f t="shared" si="4"/>
        <v>1</v>
      </c>
      <c r="AJ27" s="6">
        <f t="shared" si="5"/>
        <v>3.8</v>
      </c>
    </row>
    <row r="28" spans="1:36">
      <c r="A28" s="5">
        <v>24</v>
      </c>
      <c r="B28" s="5" t="s">
        <v>82</v>
      </c>
      <c r="C28" s="5" t="s">
        <v>83</v>
      </c>
      <c r="D28" s="6">
        <v>0</v>
      </c>
      <c r="E28" s="6">
        <v>0.6</v>
      </c>
      <c r="F28" s="6">
        <v>0</v>
      </c>
      <c r="G28" s="6">
        <f t="shared" si="0"/>
        <v>0.6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f t="shared" si="1"/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f t="shared" ref="S28" si="26">SUM(O28:R28)</f>
        <v>0</v>
      </c>
      <c r="T28" s="6">
        <v>0</v>
      </c>
      <c r="U28" s="6">
        <v>0</v>
      </c>
      <c r="V28" s="6">
        <v>0</v>
      </c>
      <c r="W28" s="6">
        <f t="shared" si="2"/>
        <v>0</v>
      </c>
      <c r="X28" s="6">
        <v>0</v>
      </c>
      <c r="Y28" s="6">
        <v>0</v>
      </c>
      <c r="Z28" s="6">
        <v>2</v>
      </c>
      <c r="AA28" s="6">
        <v>0</v>
      </c>
      <c r="AB28" s="6">
        <v>0</v>
      </c>
      <c r="AC28" s="6">
        <f t="shared" si="3"/>
        <v>2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6">
        <f t="shared" si="4"/>
        <v>0</v>
      </c>
      <c r="AJ28" s="6">
        <f t="shared" si="5"/>
        <v>2.6</v>
      </c>
    </row>
    <row r="29" spans="1:36">
      <c r="A29" s="5">
        <v>25</v>
      </c>
      <c r="B29" s="5" t="s">
        <v>84</v>
      </c>
      <c r="C29" s="5" t="s">
        <v>85</v>
      </c>
      <c r="D29" s="6">
        <v>0</v>
      </c>
      <c r="E29" s="6">
        <v>0</v>
      </c>
      <c r="F29" s="6">
        <v>0</v>
      </c>
      <c r="G29" s="6">
        <f t="shared" si="0"/>
        <v>0</v>
      </c>
      <c r="H29" s="6">
        <v>0</v>
      </c>
      <c r="I29" s="6">
        <v>0</v>
      </c>
      <c r="J29" s="6">
        <v>0.4</v>
      </c>
      <c r="K29" s="6">
        <v>0</v>
      </c>
      <c r="L29" s="6">
        <v>0.3</v>
      </c>
      <c r="M29" s="6">
        <f t="shared" si="1"/>
        <v>0.7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f t="shared" ref="S29" si="27">SUM(N29:R29)</f>
        <v>0</v>
      </c>
      <c r="T29" s="6">
        <v>0</v>
      </c>
      <c r="U29" s="6">
        <v>0</v>
      </c>
      <c r="V29" s="6">
        <v>0</v>
      </c>
      <c r="W29" s="6">
        <f t="shared" si="2"/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f t="shared" si="3"/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6">
        <f t="shared" si="4"/>
        <v>0</v>
      </c>
      <c r="AJ29" s="6">
        <f t="shared" si="5"/>
        <v>0.7</v>
      </c>
    </row>
    <row r="30" spans="1:36">
      <c r="A30" s="5">
        <v>26</v>
      </c>
      <c r="B30" s="5" t="s">
        <v>86</v>
      </c>
      <c r="C30" s="5" t="s">
        <v>87</v>
      </c>
      <c r="D30" s="6">
        <v>0</v>
      </c>
      <c r="E30" s="6">
        <v>0.3</v>
      </c>
      <c r="F30" s="6">
        <v>0</v>
      </c>
      <c r="G30" s="6">
        <f t="shared" si="0"/>
        <v>0.3</v>
      </c>
      <c r="H30" s="6">
        <v>0</v>
      </c>
      <c r="I30" s="6">
        <v>0</v>
      </c>
      <c r="J30" s="6">
        <v>0</v>
      </c>
      <c r="K30" s="6">
        <v>1.9</v>
      </c>
      <c r="L30" s="6">
        <v>0</v>
      </c>
      <c r="M30" s="6">
        <f t="shared" si="1"/>
        <v>1.9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f t="shared" ref="S30" si="28">SUM(O30:R30)</f>
        <v>0</v>
      </c>
      <c r="T30" s="6">
        <v>0</v>
      </c>
      <c r="U30" s="6">
        <v>0</v>
      </c>
      <c r="V30" s="6">
        <v>0</v>
      </c>
      <c r="W30" s="6">
        <f t="shared" si="2"/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f t="shared" si="3"/>
        <v>0</v>
      </c>
      <c r="AD30" s="6">
        <v>0</v>
      </c>
      <c r="AE30" s="6">
        <v>0</v>
      </c>
      <c r="AF30" s="6">
        <v>0</v>
      </c>
      <c r="AG30" s="6">
        <v>0</v>
      </c>
      <c r="AH30" s="6">
        <v>1</v>
      </c>
      <c r="AI30" s="6">
        <f t="shared" si="4"/>
        <v>1</v>
      </c>
      <c r="AJ30" s="6">
        <f t="shared" si="5"/>
        <v>3.1999999999999997</v>
      </c>
    </row>
    <row r="31" spans="1:36">
      <c r="A31" s="5">
        <v>27</v>
      </c>
      <c r="B31" s="5" t="s">
        <v>88</v>
      </c>
      <c r="C31" s="5" t="s">
        <v>89</v>
      </c>
      <c r="D31" s="6">
        <v>0</v>
      </c>
      <c r="E31" s="6">
        <v>0.6</v>
      </c>
      <c r="F31" s="6">
        <v>0</v>
      </c>
      <c r="G31" s="6">
        <f t="shared" si="0"/>
        <v>0.6</v>
      </c>
      <c r="H31" s="6">
        <v>0</v>
      </c>
      <c r="I31" s="6">
        <v>0</v>
      </c>
      <c r="J31" s="6">
        <v>0.4</v>
      </c>
      <c r="K31" s="6">
        <v>0</v>
      </c>
      <c r="L31" s="6">
        <v>0</v>
      </c>
      <c r="M31" s="6">
        <f t="shared" si="1"/>
        <v>0.4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f t="shared" ref="S31" si="29">SUM(N31:R31)</f>
        <v>0</v>
      </c>
      <c r="T31" s="6">
        <v>1.6</v>
      </c>
      <c r="U31" s="6">
        <v>0</v>
      </c>
      <c r="V31" s="6">
        <v>0</v>
      </c>
      <c r="W31" s="6">
        <f t="shared" si="2"/>
        <v>1.6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f t="shared" si="3"/>
        <v>0</v>
      </c>
      <c r="AD31" s="6">
        <v>0</v>
      </c>
      <c r="AE31" s="6">
        <v>0</v>
      </c>
      <c r="AF31" s="6">
        <v>1</v>
      </c>
      <c r="AG31" s="6">
        <v>0</v>
      </c>
      <c r="AH31" s="6">
        <v>2</v>
      </c>
      <c r="AI31" s="6">
        <f t="shared" si="4"/>
        <v>3</v>
      </c>
      <c r="AJ31" s="6">
        <f t="shared" si="5"/>
        <v>5.6</v>
      </c>
    </row>
    <row r="32" spans="1:36">
      <c r="A32" s="5">
        <v>28</v>
      </c>
      <c r="B32" s="5" t="s">
        <v>90</v>
      </c>
      <c r="C32" s="5" t="s">
        <v>91</v>
      </c>
      <c r="D32" s="6">
        <v>0</v>
      </c>
      <c r="E32" s="6">
        <v>0</v>
      </c>
      <c r="F32" s="6">
        <v>0</v>
      </c>
      <c r="G32" s="6">
        <f t="shared" si="0"/>
        <v>0</v>
      </c>
      <c r="H32" s="6">
        <v>0</v>
      </c>
      <c r="I32" s="6">
        <v>0</v>
      </c>
      <c r="J32" s="6">
        <v>0</v>
      </c>
      <c r="K32" s="6">
        <v>1.5</v>
      </c>
      <c r="L32" s="6">
        <v>0</v>
      </c>
      <c r="M32" s="6">
        <f t="shared" si="1"/>
        <v>1.5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f t="shared" ref="S32" si="30">SUM(O32:R32)</f>
        <v>0</v>
      </c>
      <c r="T32" s="6">
        <v>0.3</v>
      </c>
      <c r="U32" s="6">
        <v>0</v>
      </c>
      <c r="V32" s="6">
        <v>0</v>
      </c>
      <c r="W32" s="6">
        <f t="shared" si="2"/>
        <v>0.3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f t="shared" si="3"/>
        <v>0</v>
      </c>
      <c r="AD32" s="6">
        <v>0</v>
      </c>
      <c r="AE32" s="6">
        <v>0</v>
      </c>
      <c r="AF32" s="6">
        <v>0</v>
      </c>
      <c r="AG32" s="6">
        <v>0</v>
      </c>
      <c r="AH32" s="6">
        <v>0</v>
      </c>
      <c r="AI32" s="6">
        <f t="shared" si="4"/>
        <v>0</v>
      </c>
      <c r="AJ32" s="6">
        <f t="shared" si="5"/>
        <v>1.8</v>
      </c>
    </row>
    <row r="33" spans="1:36">
      <c r="A33" s="5">
        <v>29</v>
      </c>
      <c r="B33" s="5" t="s">
        <v>92</v>
      </c>
      <c r="C33" s="5" t="s">
        <v>93</v>
      </c>
      <c r="D33" s="6">
        <v>0</v>
      </c>
      <c r="E33" s="6">
        <v>0.3</v>
      </c>
      <c r="F33" s="6">
        <v>0</v>
      </c>
      <c r="G33" s="6">
        <f t="shared" si="0"/>
        <v>0.3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f t="shared" si="1"/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f t="shared" ref="S33" si="31">SUM(N33:R33)</f>
        <v>0</v>
      </c>
      <c r="T33" s="6">
        <v>1.7</v>
      </c>
      <c r="U33" s="6">
        <v>0</v>
      </c>
      <c r="V33" s="6">
        <v>0</v>
      </c>
      <c r="W33" s="6">
        <f t="shared" si="2"/>
        <v>1.7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f t="shared" si="3"/>
        <v>0</v>
      </c>
      <c r="AD33" s="6">
        <v>0</v>
      </c>
      <c r="AE33" s="6">
        <v>0</v>
      </c>
      <c r="AF33" s="6">
        <v>0</v>
      </c>
      <c r="AG33" s="6">
        <v>0</v>
      </c>
      <c r="AH33" s="6">
        <v>0</v>
      </c>
      <c r="AI33" s="6">
        <f t="shared" si="4"/>
        <v>0</v>
      </c>
      <c r="AJ33" s="6">
        <f t="shared" si="5"/>
        <v>2</v>
      </c>
    </row>
    <row r="34" spans="1:36">
      <c r="A34" s="5">
        <v>30</v>
      </c>
      <c r="B34" s="5" t="s">
        <v>94</v>
      </c>
      <c r="C34" s="5" t="s">
        <v>95</v>
      </c>
      <c r="D34" s="6">
        <v>0</v>
      </c>
      <c r="E34" s="6">
        <v>0.3</v>
      </c>
      <c r="F34" s="6">
        <v>0</v>
      </c>
      <c r="G34" s="6">
        <f t="shared" si="0"/>
        <v>0.3</v>
      </c>
      <c r="H34" s="6">
        <v>0</v>
      </c>
      <c r="I34" s="6">
        <v>0</v>
      </c>
      <c r="J34" s="6">
        <v>0.4</v>
      </c>
      <c r="K34" s="6">
        <v>0</v>
      </c>
      <c r="L34" s="6">
        <v>0</v>
      </c>
      <c r="M34" s="6">
        <f t="shared" si="1"/>
        <v>0.4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f t="shared" ref="S34" si="32">SUM(O34:R34)</f>
        <v>0</v>
      </c>
      <c r="T34" s="6">
        <v>2</v>
      </c>
      <c r="U34" s="6">
        <v>0</v>
      </c>
      <c r="V34" s="6">
        <v>0</v>
      </c>
      <c r="W34" s="6">
        <f t="shared" si="2"/>
        <v>2</v>
      </c>
      <c r="X34" s="6">
        <v>0</v>
      </c>
      <c r="Y34" s="6">
        <v>0</v>
      </c>
      <c r="Z34" s="6">
        <v>2</v>
      </c>
      <c r="AA34" s="6">
        <v>0</v>
      </c>
      <c r="AB34" s="6">
        <v>0</v>
      </c>
      <c r="AC34" s="6">
        <f t="shared" si="3"/>
        <v>2</v>
      </c>
      <c r="AD34" s="6">
        <v>0</v>
      </c>
      <c r="AE34" s="6">
        <v>0</v>
      </c>
      <c r="AF34" s="6">
        <v>0</v>
      </c>
      <c r="AG34" s="6">
        <v>0</v>
      </c>
      <c r="AH34" s="6">
        <v>1</v>
      </c>
      <c r="AI34" s="6">
        <f t="shared" si="4"/>
        <v>1</v>
      </c>
      <c r="AJ34" s="6">
        <f t="shared" si="5"/>
        <v>5.7</v>
      </c>
    </row>
    <row r="35" spans="1:36">
      <c r="A35" s="5">
        <v>31</v>
      </c>
      <c r="B35" s="5" t="s">
        <v>96</v>
      </c>
      <c r="C35" s="5" t="s">
        <v>97</v>
      </c>
      <c r="D35" s="6">
        <v>0</v>
      </c>
      <c r="E35" s="6">
        <v>0.3</v>
      </c>
      <c r="F35" s="6">
        <v>0</v>
      </c>
      <c r="G35" s="6">
        <f t="shared" si="0"/>
        <v>0.3</v>
      </c>
      <c r="H35" s="6">
        <v>0</v>
      </c>
      <c r="I35" s="6">
        <v>0</v>
      </c>
      <c r="J35" s="6">
        <v>0.4</v>
      </c>
      <c r="K35" s="6">
        <v>0</v>
      </c>
      <c r="L35" s="6">
        <v>0</v>
      </c>
      <c r="M35" s="6">
        <f t="shared" si="1"/>
        <v>0.4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f t="shared" ref="S35" si="33">SUM(N35:R35)</f>
        <v>0</v>
      </c>
      <c r="T35" s="6">
        <v>0</v>
      </c>
      <c r="U35" s="6">
        <v>0</v>
      </c>
      <c r="V35" s="6">
        <v>0</v>
      </c>
      <c r="W35" s="6">
        <f t="shared" si="2"/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f t="shared" si="3"/>
        <v>0</v>
      </c>
      <c r="AD35" s="6">
        <v>0</v>
      </c>
      <c r="AE35" s="6">
        <v>0</v>
      </c>
      <c r="AF35" s="6">
        <v>0</v>
      </c>
      <c r="AG35" s="6">
        <v>0</v>
      </c>
      <c r="AH35" s="6">
        <v>1</v>
      </c>
      <c r="AI35" s="6">
        <f t="shared" si="4"/>
        <v>1</v>
      </c>
      <c r="AJ35" s="6">
        <f t="shared" si="5"/>
        <v>1.7</v>
      </c>
    </row>
    <row r="36" spans="1:36">
      <c r="A36" s="5">
        <v>32</v>
      </c>
      <c r="B36" s="5" t="s">
        <v>98</v>
      </c>
      <c r="C36" s="5" t="s">
        <v>99</v>
      </c>
      <c r="D36" s="6">
        <v>0</v>
      </c>
      <c r="E36" s="6">
        <v>0.3</v>
      </c>
      <c r="F36" s="6">
        <v>0</v>
      </c>
      <c r="G36" s="6">
        <f t="shared" si="0"/>
        <v>0.3</v>
      </c>
      <c r="H36" s="6">
        <v>0</v>
      </c>
      <c r="I36" s="6">
        <v>1</v>
      </c>
      <c r="J36" s="6">
        <v>0.4</v>
      </c>
      <c r="K36" s="6">
        <v>0</v>
      </c>
      <c r="L36" s="6">
        <v>0</v>
      </c>
      <c r="M36" s="6">
        <f t="shared" si="1"/>
        <v>1.4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f t="shared" ref="S36" si="34">SUM(O36:R36)</f>
        <v>0</v>
      </c>
      <c r="T36" s="6">
        <v>0</v>
      </c>
      <c r="U36" s="6">
        <v>0</v>
      </c>
      <c r="V36" s="6">
        <v>0</v>
      </c>
      <c r="W36" s="6">
        <f t="shared" si="2"/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f t="shared" si="3"/>
        <v>0</v>
      </c>
      <c r="AD36" s="6">
        <v>0</v>
      </c>
      <c r="AE36" s="6">
        <v>0</v>
      </c>
      <c r="AF36" s="6">
        <v>0</v>
      </c>
      <c r="AG36" s="6">
        <v>0</v>
      </c>
      <c r="AH36" s="6">
        <v>2</v>
      </c>
      <c r="AI36" s="6">
        <f t="shared" si="4"/>
        <v>2</v>
      </c>
      <c r="AJ36" s="6">
        <f t="shared" si="5"/>
        <v>3.7</v>
      </c>
    </row>
    <row r="37" spans="1:36">
      <c r="A37" s="5">
        <v>33</v>
      </c>
      <c r="B37" s="5" t="s">
        <v>100</v>
      </c>
      <c r="C37" s="5" t="s">
        <v>101</v>
      </c>
      <c r="D37" s="6">
        <v>0</v>
      </c>
      <c r="E37" s="6">
        <v>0</v>
      </c>
      <c r="F37" s="6">
        <v>0</v>
      </c>
      <c r="G37" s="6">
        <f t="shared" si="0"/>
        <v>0</v>
      </c>
      <c r="H37" s="6">
        <v>0</v>
      </c>
      <c r="I37" s="6">
        <v>0</v>
      </c>
      <c r="J37" s="6">
        <v>0.4</v>
      </c>
      <c r="K37" s="6">
        <v>0</v>
      </c>
      <c r="L37" s="6">
        <v>0</v>
      </c>
      <c r="M37" s="6">
        <f t="shared" si="1"/>
        <v>0.4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f t="shared" ref="S37" si="35">SUM(N37:R37)</f>
        <v>0</v>
      </c>
      <c r="T37" s="6">
        <v>0</v>
      </c>
      <c r="U37" s="6">
        <v>0</v>
      </c>
      <c r="V37" s="6">
        <v>0</v>
      </c>
      <c r="W37" s="6">
        <f t="shared" si="2"/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  <c r="AC37" s="6">
        <f t="shared" si="3"/>
        <v>0</v>
      </c>
      <c r="AD37" s="6">
        <v>0</v>
      </c>
      <c r="AE37" s="6">
        <v>0</v>
      </c>
      <c r="AF37" s="6">
        <v>0</v>
      </c>
      <c r="AG37" s="6">
        <v>0</v>
      </c>
      <c r="AH37" s="6">
        <v>0</v>
      </c>
      <c r="AI37" s="6">
        <f t="shared" si="4"/>
        <v>0</v>
      </c>
      <c r="AJ37" s="6">
        <f t="shared" si="5"/>
        <v>0.4</v>
      </c>
    </row>
    <row r="38" spans="1:36">
      <c r="A38" s="5">
        <v>34</v>
      </c>
      <c r="B38" s="5" t="s">
        <v>102</v>
      </c>
      <c r="C38" s="5" t="s">
        <v>103</v>
      </c>
      <c r="D38" s="6">
        <v>0</v>
      </c>
      <c r="E38" s="6">
        <v>0.3</v>
      </c>
      <c r="F38" s="6">
        <v>0</v>
      </c>
      <c r="G38" s="6">
        <f t="shared" si="0"/>
        <v>0.3</v>
      </c>
      <c r="H38" s="6">
        <v>0</v>
      </c>
      <c r="I38" s="6">
        <v>0</v>
      </c>
      <c r="J38" s="6">
        <v>0.4</v>
      </c>
      <c r="K38" s="6">
        <v>0</v>
      </c>
      <c r="L38" s="6">
        <v>0</v>
      </c>
      <c r="M38" s="6">
        <f t="shared" si="1"/>
        <v>0.4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f t="shared" ref="S38" si="36">SUM(O38:R38)</f>
        <v>0</v>
      </c>
      <c r="T38" s="6">
        <v>0</v>
      </c>
      <c r="U38" s="6">
        <v>0</v>
      </c>
      <c r="V38" s="6">
        <v>0</v>
      </c>
      <c r="W38" s="6">
        <f t="shared" si="2"/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f t="shared" si="3"/>
        <v>0</v>
      </c>
      <c r="AD38" s="6">
        <v>0</v>
      </c>
      <c r="AE38" s="6">
        <v>0</v>
      </c>
      <c r="AF38" s="6">
        <v>1</v>
      </c>
      <c r="AG38" s="6">
        <v>0</v>
      </c>
      <c r="AH38" s="6">
        <v>0</v>
      </c>
      <c r="AI38" s="6">
        <f t="shared" si="4"/>
        <v>1</v>
      </c>
      <c r="AJ38" s="6">
        <f t="shared" si="5"/>
        <v>1.7</v>
      </c>
    </row>
    <row r="39" spans="1:36">
      <c r="A39" s="5">
        <v>35</v>
      </c>
      <c r="B39" s="5" t="s">
        <v>104</v>
      </c>
      <c r="C39" s="5" t="s">
        <v>105</v>
      </c>
      <c r="D39" s="6">
        <v>0</v>
      </c>
      <c r="E39" s="6">
        <v>0.3</v>
      </c>
      <c r="F39" s="6">
        <v>0</v>
      </c>
      <c r="G39" s="6">
        <f t="shared" si="0"/>
        <v>0.3</v>
      </c>
      <c r="H39" s="6">
        <v>0</v>
      </c>
      <c r="I39" s="6">
        <v>0</v>
      </c>
      <c r="J39" s="6">
        <v>0.4</v>
      </c>
      <c r="K39" s="6">
        <v>0</v>
      </c>
      <c r="L39" s="6">
        <v>0</v>
      </c>
      <c r="M39" s="6">
        <f t="shared" si="1"/>
        <v>0.4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f t="shared" ref="S39" si="37">SUM(N39:R39)</f>
        <v>0</v>
      </c>
      <c r="T39" s="6">
        <v>1.7</v>
      </c>
      <c r="U39" s="6">
        <v>0</v>
      </c>
      <c r="V39" s="6">
        <v>0</v>
      </c>
      <c r="W39" s="6">
        <f t="shared" si="2"/>
        <v>1.7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f t="shared" si="3"/>
        <v>0</v>
      </c>
      <c r="AD39" s="6">
        <v>0</v>
      </c>
      <c r="AE39" s="6">
        <v>0</v>
      </c>
      <c r="AF39" s="6">
        <v>0</v>
      </c>
      <c r="AG39" s="6">
        <v>0</v>
      </c>
      <c r="AH39" s="6">
        <v>1</v>
      </c>
      <c r="AI39" s="6">
        <f t="shared" si="4"/>
        <v>1</v>
      </c>
      <c r="AJ39" s="6">
        <f t="shared" si="5"/>
        <v>3.4</v>
      </c>
    </row>
    <row r="40" spans="1:36">
      <c r="A40" s="5">
        <v>36</v>
      </c>
      <c r="B40" s="5" t="s">
        <v>106</v>
      </c>
      <c r="C40" s="5" t="s">
        <v>107</v>
      </c>
      <c r="D40" s="6">
        <v>0</v>
      </c>
      <c r="E40" s="6">
        <v>0.3</v>
      </c>
      <c r="F40" s="6">
        <v>0</v>
      </c>
      <c r="G40" s="6">
        <f t="shared" si="0"/>
        <v>0.3</v>
      </c>
      <c r="H40" s="6">
        <v>0</v>
      </c>
      <c r="I40" s="6">
        <v>0</v>
      </c>
      <c r="J40" s="6">
        <v>0.4</v>
      </c>
      <c r="K40" s="6">
        <v>0</v>
      </c>
      <c r="L40" s="6">
        <v>0</v>
      </c>
      <c r="M40" s="6">
        <f t="shared" si="1"/>
        <v>0.4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f t="shared" ref="S40" si="38">SUM(O40:R40)</f>
        <v>0</v>
      </c>
      <c r="T40" s="6">
        <v>0.5</v>
      </c>
      <c r="U40" s="6">
        <v>0</v>
      </c>
      <c r="V40" s="6">
        <v>0</v>
      </c>
      <c r="W40" s="6">
        <f t="shared" si="2"/>
        <v>0.5</v>
      </c>
      <c r="X40" s="6">
        <v>0</v>
      </c>
      <c r="Y40" s="6">
        <v>0</v>
      </c>
      <c r="Z40" s="6">
        <v>0</v>
      </c>
      <c r="AA40" s="6">
        <v>0</v>
      </c>
      <c r="AB40" s="6">
        <v>0.5</v>
      </c>
      <c r="AC40" s="6">
        <f t="shared" si="3"/>
        <v>0.5</v>
      </c>
      <c r="AD40" s="6">
        <v>0</v>
      </c>
      <c r="AE40" s="6">
        <v>0</v>
      </c>
      <c r="AF40" s="6">
        <v>0</v>
      </c>
      <c r="AG40" s="6">
        <v>0</v>
      </c>
      <c r="AH40" s="6">
        <v>0</v>
      </c>
      <c r="AI40" s="6">
        <f t="shared" si="4"/>
        <v>0</v>
      </c>
      <c r="AJ40" s="6">
        <f t="shared" si="5"/>
        <v>1.7</v>
      </c>
    </row>
    <row r="41" spans="1:36">
      <c r="A41" s="5">
        <v>37</v>
      </c>
      <c r="B41" s="5" t="s">
        <v>108</v>
      </c>
      <c r="C41" s="5" t="s">
        <v>109</v>
      </c>
      <c r="D41" s="6">
        <v>0</v>
      </c>
      <c r="E41" s="6">
        <v>0.6</v>
      </c>
      <c r="F41" s="6">
        <v>0</v>
      </c>
      <c r="G41" s="6">
        <f t="shared" si="0"/>
        <v>0.6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f t="shared" si="1"/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f t="shared" ref="S41" si="39">SUM(N41:R41)</f>
        <v>0</v>
      </c>
      <c r="T41" s="6">
        <v>2.7</v>
      </c>
      <c r="U41" s="6">
        <v>0</v>
      </c>
      <c r="V41" s="6">
        <v>0</v>
      </c>
      <c r="W41" s="6">
        <f t="shared" si="2"/>
        <v>2.7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f t="shared" si="3"/>
        <v>0</v>
      </c>
      <c r="AD41" s="6">
        <v>0</v>
      </c>
      <c r="AE41" s="6">
        <v>0</v>
      </c>
      <c r="AF41" s="6">
        <v>0</v>
      </c>
      <c r="AG41" s="6">
        <v>0</v>
      </c>
      <c r="AH41" s="6">
        <v>1</v>
      </c>
      <c r="AI41" s="6">
        <f t="shared" si="4"/>
        <v>1</v>
      </c>
      <c r="AJ41" s="6">
        <f t="shared" si="5"/>
        <v>4.3000000000000007</v>
      </c>
    </row>
    <row r="42" spans="1:36">
      <c r="A42" s="5">
        <v>38</v>
      </c>
      <c r="B42" s="5" t="s">
        <v>110</v>
      </c>
      <c r="C42" s="5" t="s">
        <v>111</v>
      </c>
      <c r="D42" s="6">
        <v>0</v>
      </c>
      <c r="E42" s="6">
        <v>0</v>
      </c>
      <c r="F42" s="6">
        <v>0</v>
      </c>
      <c r="G42" s="6">
        <f t="shared" si="0"/>
        <v>0</v>
      </c>
      <c r="H42" s="6">
        <v>0</v>
      </c>
      <c r="I42" s="6">
        <v>0</v>
      </c>
      <c r="J42" s="6">
        <v>0.4</v>
      </c>
      <c r="K42" s="6">
        <v>0</v>
      </c>
      <c r="L42" s="6">
        <v>0</v>
      </c>
      <c r="M42" s="6">
        <f t="shared" si="1"/>
        <v>0.4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f t="shared" ref="S42" si="40">SUM(O42:R42)</f>
        <v>0</v>
      </c>
      <c r="T42" s="6">
        <v>0</v>
      </c>
      <c r="U42" s="6">
        <v>0</v>
      </c>
      <c r="V42" s="6">
        <v>0</v>
      </c>
      <c r="W42" s="6">
        <f t="shared" si="2"/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6">
        <f t="shared" si="3"/>
        <v>0</v>
      </c>
      <c r="AD42" s="6">
        <v>0</v>
      </c>
      <c r="AE42" s="6">
        <v>0</v>
      </c>
      <c r="AF42" s="6">
        <v>0</v>
      </c>
      <c r="AG42" s="6">
        <v>0</v>
      </c>
      <c r="AH42" s="6">
        <v>0</v>
      </c>
      <c r="AI42" s="6">
        <f t="shared" si="4"/>
        <v>0</v>
      </c>
      <c r="AJ42" s="6">
        <f t="shared" si="5"/>
        <v>0.4</v>
      </c>
    </row>
    <row r="43" spans="1:36">
      <c r="A43" s="5">
        <v>39</v>
      </c>
      <c r="B43" s="5" t="s">
        <v>112</v>
      </c>
      <c r="C43" s="5" t="s">
        <v>113</v>
      </c>
      <c r="D43" s="6">
        <v>0</v>
      </c>
      <c r="E43" s="6">
        <v>0.6</v>
      </c>
      <c r="F43" s="6">
        <v>0</v>
      </c>
      <c r="G43" s="6">
        <f t="shared" si="0"/>
        <v>0.6</v>
      </c>
      <c r="H43" s="6">
        <v>0</v>
      </c>
      <c r="I43" s="6">
        <v>0</v>
      </c>
      <c r="J43" s="6">
        <v>0.4</v>
      </c>
      <c r="K43" s="6">
        <v>0</v>
      </c>
      <c r="L43" s="6">
        <v>0</v>
      </c>
      <c r="M43" s="6">
        <f t="shared" si="1"/>
        <v>0.4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f t="shared" ref="S43" si="41">SUM(N43:R43)</f>
        <v>0</v>
      </c>
      <c r="T43" s="6">
        <v>0</v>
      </c>
      <c r="U43" s="6">
        <v>0</v>
      </c>
      <c r="V43" s="6">
        <v>0</v>
      </c>
      <c r="W43" s="6">
        <f t="shared" si="2"/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f t="shared" si="3"/>
        <v>0</v>
      </c>
      <c r="AD43" s="6">
        <v>0</v>
      </c>
      <c r="AE43" s="6">
        <v>0</v>
      </c>
      <c r="AF43" s="6">
        <v>0</v>
      </c>
      <c r="AG43" s="6">
        <v>0</v>
      </c>
      <c r="AH43" s="6">
        <v>1.5</v>
      </c>
      <c r="AI43" s="6">
        <f t="shared" si="4"/>
        <v>1.5</v>
      </c>
      <c r="AJ43" s="6">
        <f t="shared" si="5"/>
        <v>2.5</v>
      </c>
    </row>
    <row r="44" spans="1:36">
      <c r="A44" s="5">
        <v>40</v>
      </c>
      <c r="B44" s="5" t="s">
        <v>114</v>
      </c>
      <c r="C44" s="5" t="s">
        <v>115</v>
      </c>
      <c r="D44" s="6">
        <v>0</v>
      </c>
      <c r="E44" s="6">
        <v>0.3</v>
      </c>
      <c r="F44" s="6">
        <v>0</v>
      </c>
      <c r="G44" s="6">
        <f t="shared" si="0"/>
        <v>0.3</v>
      </c>
      <c r="H44" s="6">
        <v>0</v>
      </c>
      <c r="I44" s="6">
        <v>0</v>
      </c>
      <c r="J44" s="6">
        <v>0.4</v>
      </c>
      <c r="K44" s="6">
        <v>0</v>
      </c>
      <c r="L44" s="6">
        <v>0</v>
      </c>
      <c r="M44" s="6">
        <f t="shared" si="1"/>
        <v>0.4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f t="shared" ref="S44" si="42">SUM(O44:R44)</f>
        <v>0</v>
      </c>
      <c r="T44" s="6">
        <v>0</v>
      </c>
      <c r="U44" s="6">
        <v>0</v>
      </c>
      <c r="V44" s="6">
        <v>0</v>
      </c>
      <c r="W44" s="6">
        <f t="shared" si="2"/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f t="shared" si="3"/>
        <v>0</v>
      </c>
      <c r="AD44" s="6">
        <v>0</v>
      </c>
      <c r="AE44" s="6">
        <v>0</v>
      </c>
      <c r="AF44" s="6">
        <v>0</v>
      </c>
      <c r="AG44" s="6">
        <v>0</v>
      </c>
      <c r="AH44" s="6">
        <v>0</v>
      </c>
      <c r="AI44" s="6">
        <f t="shared" si="4"/>
        <v>0</v>
      </c>
      <c r="AJ44" s="6">
        <f t="shared" si="5"/>
        <v>0.7</v>
      </c>
    </row>
    <row r="45" spans="1:36">
      <c r="A45" s="5">
        <v>41</v>
      </c>
      <c r="B45" s="5" t="s">
        <v>116</v>
      </c>
      <c r="C45" s="5" t="s">
        <v>117</v>
      </c>
      <c r="D45" s="6">
        <v>0</v>
      </c>
      <c r="E45" s="6">
        <v>0.9</v>
      </c>
      <c r="F45" s="6">
        <v>0</v>
      </c>
      <c r="G45" s="6">
        <f t="shared" si="0"/>
        <v>0.9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f t="shared" si="1"/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f t="shared" ref="S45" si="43">SUM(N45:R45)</f>
        <v>0</v>
      </c>
      <c r="T45" s="6">
        <v>1</v>
      </c>
      <c r="U45" s="6">
        <v>0</v>
      </c>
      <c r="V45" s="6">
        <v>0</v>
      </c>
      <c r="W45" s="6">
        <f t="shared" si="2"/>
        <v>1</v>
      </c>
      <c r="X45" s="6">
        <v>0</v>
      </c>
      <c r="Y45" s="6">
        <v>1</v>
      </c>
      <c r="Z45" s="6">
        <v>0</v>
      </c>
      <c r="AA45" s="6">
        <v>0</v>
      </c>
      <c r="AB45" s="6">
        <v>0</v>
      </c>
      <c r="AC45" s="6">
        <f t="shared" si="3"/>
        <v>1</v>
      </c>
      <c r="AD45" s="6">
        <v>0</v>
      </c>
      <c r="AE45" s="6">
        <v>0</v>
      </c>
      <c r="AF45" s="6">
        <v>1</v>
      </c>
      <c r="AG45" s="6">
        <v>0</v>
      </c>
      <c r="AH45" s="6">
        <v>1</v>
      </c>
      <c r="AI45" s="6">
        <f t="shared" si="4"/>
        <v>2</v>
      </c>
      <c r="AJ45" s="6">
        <f t="shared" si="5"/>
        <v>4.9000000000000004</v>
      </c>
    </row>
    <row r="46" spans="1:36">
      <c r="A46" s="5">
        <v>42</v>
      </c>
      <c r="B46" s="5" t="s">
        <v>118</v>
      </c>
      <c r="C46" s="5" t="s">
        <v>119</v>
      </c>
      <c r="D46" s="6">
        <v>0</v>
      </c>
      <c r="E46" s="6">
        <v>0.6</v>
      </c>
      <c r="F46" s="6">
        <v>0</v>
      </c>
      <c r="G46" s="6">
        <f t="shared" si="0"/>
        <v>0.6</v>
      </c>
      <c r="H46" s="6">
        <v>0</v>
      </c>
      <c r="I46" s="6">
        <v>0</v>
      </c>
      <c r="J46" s="6">
        <v>0.4</v>
      </c>
      <c r="K46" s="6">
        <v>0.4</v>
      </c>
      <c r="L46" s="6">
        <v>0</v>
      </c>
      <c r="M46" s="6">
        <f t="shared" si="1"/>
        <v>0.8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f t="shared" ref="S46" si="44">SUM(O46:R46)</f>
        <v>0</v>
      </c>
      <c r="T46" s="6">
        <v>0</v>
      </c>
      <c r="U46" s="6">
        <v>0</v>
      </c>
      <c r="V46" s="6">
        <v>0</v>
      </c>
      <c r="W46" s="6">
        <f t="shared" si="2"/>
        <v>0</v>
      </c>
      <c r="X46" s="6">
        <v>1</v>
      </c>
      <c r="Y46" s="6">
        <v>0</v>
      </c>
      <c r="Z46" s="6">
        <v>2</v>
      </c>
      <c r="AA46" s="6">
        <v>0</v>
      </c>
      <c r="AB46" s="6">
        <v>0</v>
      </c>
      <c r="AC46" s="6">
        <f t="shared" si="3"/>
        <v>3</v>
      </c>
      <c r="AD46" s="6">
        <v>0</v>
      </c>
      <c r="AE46" s="6">
        <v>0</v>
      </c>
      <c r="AF46" s="6">
        <v>1</v>
      </c>
      <c r="AG46" s="6">
        <v>0</v>
      </c>
      <c r="AH46" s="6">
        <v>0.8</v>
      </c>
      <c r="AI46" s="6">
        <f t="shared" si="4"/>
        <v>1.8</v>
      </c>
      <c r="AJ46" s="6">
        <f t="shared" si="5"/>
        <v>6.2</v>
      </c>
    </row>
    <row r="47" spans="1:36">
      <c r="A47" s="5">
        <v>43</v>
      </c>
      <c r="B47" s="5" t="s">
        <v>120</v>
      </c>
      <c r="C47" s="5" t="s">
        <v>121</v>
      </c>
      <c r="D47" s="6">
        <v>0</v>
      </c>
      <c r="E47" s="6">
        <v>0</v>
      </c>
      <c r="F47" s="6">
        <v>0</v>
      </c>
      <c r="G47" s="6">
        <f t="shared" si="0"/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f t="shared" si="1"/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f t="shared" ref="S47" si="45">SUM(N47:R47)</f>
        <v>0</v>
      </c>
      <c r="T47" s="6">
        <v>0</v>
      </c>
      <c r="U47" s="6">
        <v>0</v>
      </c>
      <c r="V47" s="6">
        <v>0</v>
      </c>
      <c r="W47" s="6">
        <f t="shared" si="2"/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f t="shared" si="3"/>
        <v>0</v>
      </c>
      <c r="AD47" s="6">
        <v>0</v>
      </c>
      <c r="AE47" s="6">
        <v>0</v>
      </c>
      <c r="AF47" s="6">
        <v>0</v>
      </c>
      <c r="AG47" s="6">
        <v>0</v>
      </c>
      <c r="AH47" s="6">
        <v>0</v>
      </c>
      <c r="AI47" s="6">
        <f t="shared" si="4"/>
        <v>0</v>
      </c>
      <c r="AJ47" s="6">
        <f t="shared" si="5"/>
        <v>0</v>
      </c>
    </row>
    <row r="48" spans="1:36">
      <c r="A48" s="5">
        <v>44</v>
      </c>
      <c r="B48" s="5" t="s">
        <v>122</v>
      </c>
      <c r="C48" s="5" t="s">
        <v>123</v>
      </c>
      <c r="D48" s="6">
        <v>0</v>
      </c>
      <c r="E48" s="6">
        <v>0</v>
      </c>
      <c r="F48" s="6">
        <v>0</v>
      </c>
      <c r="G48" s="6">
        <f t="shared" si="0"/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/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f t="shared" ref="S48" si="46">SUM(O48:R48)</f>
        <v>0</v>
      </c>
      <c r="T48" s="6">
        <v>0.3</v>
      </c>
      <c r="U48" s="6">
        <v>0</v>
      </c>
      <c r="V48" s="6">
        <v>0</v>
      </c>
      <c r="W48" s="6">
        <f t="shared" si="2"/>
        <v>0.3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6">
        <f t="shared" si="3"/>
        <v>0</v>
      </c>
      <c r="AD48" s="6">
        <v>0</v>
      </c>
      <c r="AE48" s="6">
        <v>0</v>
      </c>
      <c r="AF48" s="6">
        <v>0</v>
      </c>
      <c r="AG48" s="6">
        <v>0</v>
      </c>
      <c r="AH48" s="6">
        <v>0</v>
      </c>
      <c r="AI48" s="6">
        <f t="shared" si="4"/>
        <v>0</v>
      </c>
      <c r="AJ48" s="6">
        <f t="shared" si="5"/>
        <v>0.3</v>
      </c>
    </row>
    <row r="49" spans="1:36" ht="48" customHeight="1">
      <c r="A49" s="11" t="s">
        <v>35</v>
      </c>
      <c r="B49" s="12"/>
      <c r="C49" s="13"/>
      <c r="D49" s="7"/>
      <c r="E49" s="8"/>
      <c r="F49" s="7"/>
      <c r="G49" s="8">
        <f>SUM(G5:G48)</f>
        <v>17.500000000000004</v>
      </c>
      <c r="H49" s="7"/>
      <c r="I49" s="8"/>
      <c r="J49" s="7"/>
      <c r="K49" s="8"/>
      <c r="L49" s="7"/>
      <c r="M49" s="8">
        <f>SUM(M5:M48)</f>
        <v>30.499999999999979</v>
      </c>
      <c r="N49" s="7"/>
      <c r="O49" s="8"/>
      <c r="P49" s="7"/>
      <c r="Q49" s="8"/>
      <c r="R49" s="7"/>
      <c r="S49" s="8">
        <f>SUM(S5:S48)</f>
        <v>0.4</v>
      </c>
      <c r="T49" s="7"/>
      <c r="U49" s="8"/>
      <c r="V49" s="7"/>
      <c r="W49" s="8">
        <f>SUM(W5:W48)</f>
        <v>26.8</v>
      </c>
      <c r="X49" s="7"/>
      <c r="Y49" s="8"/>
      <c r="Z49" s="7"/>
      <c r="AA49" s="8"/>
      <c r="AB49" s="7"/>
      <c r="AC49" s="8">
        <f>SUM(AC5:AC48)</f>
        <v>21</v>
      </c>
      <c r="AD49" s="7"/>
      <c r="AE49" s="8"/>
      <c r="AF49" s="7"/>
      <c r="AG49" s="8"/>
      <c r="AH49" s="7"/>
      <c r="AI49" s="8">
        <f>SUM(AI5:AI48)</f>
        <v>37.799999999999997</v>
      </c>
      <c r="AJ49" s="7">
        <f>SUM(AJ5:AJ48)</f>
        <v>134.00000000000003</v>
      </c>
    </row>
    <row r="50" spans="1:36" ht="48" customHeight="1">
      <c r="A50" s="14" t="s">
        <v>125</v>
      </c>
      <c r="B50" s="14"/>
      <c r="E50" s="14" t="s">
        <v>126</v>
      </c>
      <c r="F50" s="14"/>
      <c r="G50" s="14"/>
      <c r="H50" s="14"/>
      <c r="L50" s="14" t="s">
        <v>127</v>
      </c>
      <c r="M50" s="14"/>
      <c r="N50" s="14"/>
    </row>
    <row r="52" spans="1:36">
      <c r="A52" s="9"/>
      <c r="B52" s="9"/>
      <c r="C52" s="9"/>
      <c r="E52" s="9"/>
      <c r="F52" s="9"/>
      <c r="G52" s="9"/>
      <c r="L52" s="9"/>
      <c r="M52" s="9"/>
      <c r="N52" s="9"/>
      <c r="O52" s="9"/>
      <c r="S52" s="9"/>
      <c r="T52" s="9"/>
    </row>
    <row r="59" spans="1:36">
      <c r="C59" s="9"/>
      <c r="D59" s="9"/>
      <c r="E59" s="9"/>
    </row>
    <row r="62" spans="1:36">
      <c r="B62" s="2"/>
    </row>
  </sheetData>
  <mergeCells count="23">
    <mergeCell ref="A1:AJ1"/>
    <mergeCell ref="A2:C2"/>
    <mergeCell ref="AD2:AE2"/>
    <mergeCell ref="AF2:AJ2"/>
    <mergeCell ref="D3:G3"/>
    <mergeCell ref="H3:M3"/>
    <mergeCell ref="N3:S3"/>
    <mergeCell ref="T3:W3"/>
    <mergeCell ref="X3:AC3"/>
    <mergeCell ref="AD3:AI3"/>
    <mergeCell ref="AJ3:AJ4"/>
    <mergeCell ref="S52:T52"/>
    <mergeCell ref="C59:E59"/>
    <mergeCell ref="A3:A4"/>
    <mergeCell ref="B3:B4"/>
    <mergeCell ref="C3:C4"/>
    <mergeCell ref="A49:C49"/>
    <mergeCell ref="A50:B50"/>
    <mergeCell ref="E50:H50"/>
    <mergeCell ref="L50:N50"/>
    <mergeCell ref="A52:C52"/>
    <mergeCell ref="E52:G52"/>
    <mergeCell ref="L52:O52"/>
  </mergeCells>
  <phoneticPr fontId="6" type="noConversion"/>
  <printOptions horizontalCentered="1" headings="1"/>
  <pageMargins left="0.55069444444444404" right="0.55069444444444404" top="1" bottom="1" header="0.5" footer="0.5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2021-11-08T05:38:35Z</cp:lastPrinted>
  <dcterms:created xsi:type="dcterms:W3CDTF">2021-07-21T05:03:00Z</dcterms:created>
  <dcterms:modified xsi:type="dcterms:W3CDTF">2021-11-08T05:39:11Z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1C181C56D2C84EC2B6582CCBBC361711</vt:lpwstr>
  </property>
  <property fmtid="{D5CDD505-2E9C-101B-9397-08002B2CF9AE}" pid="3" name="KSOProductBuildVer">
    <vt:lpwstr>2052-11.1.0.10495</vt:lpwstr>
  </property>
</Properties>
</file>